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31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Lexus" sheetId="11" r:id="rId11"/>
    <sheet name="BMW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Infinity" sheetId="26" r:id="rId26"/>
    <sheet name="Chrysler" sheetId="27" r:id="rId27"/>
    <sheet name="Dodge" sheetId="28" r:id="rId28"/>
    <sheet name="Plymouth" sheetId="29" r:id="rId29"/>
    <sheet name="Ssang Yong" sheetId="30" r:id="rId30"/>
    <sheet name="Citroen" sheetId="31" r:id="rId31"/>
    <sheet name="Peugeot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'AUDI'!$B$3:$E$4</definedName>
    <definedName name="Excel_BuiltIn__FilterDatabase_12">'BMW'!$A$1:$M$43</definedName>
    <definedName name="Excel_BuiltIn__FilterDatabase_24">'Chevrolet'!$A$3:$B$3</definedName>
    <definedName name="Excel_BuiltIn__FilterDatabase_27">'Chrysler'!$A$3:$H$442</definedName>
    <definedName name="Excel_BuiltIn__FilterDatabase_31">'Citroen'!$A$3:$H$156</definedName>
    <definedName name="Excel_BuiltIn__FilterDatabase_5">'Daewoo'!$A$3:$C$25</definedName>
    <definedName name="Excel_BuiltIn__FilterDatabase_28">'Dodge'!$A$3:$H$29</definedName>
    <definedName name="Excel_BuiltIn__FilterDatabase_19">'Fiat'!$A$3:$H$3</definedName>
    <definedName name="Excel_BuiltIn__FilterDatabase_9">'FORD'!$B$3:$B$19</definedName>
    <definedName name="Excel_BuiltIn__FilterDatabase_21">'Honda'!$A$3:$C$3</definedName>
    <definedName name="Excel_BuiltIn__FilterDatabase_22">'Hyundai'!$A$3:$F$3</definedName>
    <definedName name="Excel_BuiltIn__FilterDatabase_26">'Infinity'!$A$3:$H$119</definedName>
    <definedName name="Excel_BuiltIn__FilterDatabase_20">'KIA'!$A$3:$B$3</definedName>
    <definedName name="Excel_BuiltIn__FilterDatabase_11">'Lexus'!$A$2:$I$17</definedName>
    <definedName name="Excel_BuiltIn__FilterDatabase_14">'MAZDA'!$B$3:$E$13</definedName>
    <definedName name="Excel_BuiltIn__FilterDatabase_7">'Merc'!$A$3:$F$23</definedName>
    <definedName name="Excel_BuiltIn__FilterDatabase_15">'Mitsubishi'!$A$3:$D$13</definedName>
    <definedName name="Excel_BuiltIn__FilterDatabase_8">'NISSAN'!$A$3:$C$14</definedName>
    <definedName name="Excel_BuiltIn__FilterDatabase_3">'Opel'!$A$3:$C$51</definedName>
    <definedName name="Excel_BuiltIn__FilterDatabase_32">'Peugeot'!$A$3:$H$115</definedName>
    <definedName name="Excel_BuiltIn__FilterDatabase_29">'Plymouth'!$A$3:$H$84</definedName>
    <definedName name="Excel_BuiltIn__FilterDatabase_25">'Rover'!$A$3:$G$3</definedName>
    <definedName name="Excel_BuiltIn__FilterDatabase_18">'SAAB'!$A$3:$G$3</definedName>
    <definedName name="Excel_BuiltIn__FilterDatabase_23">'SEAT'!$A$3:$D$3</definedName>
    <definedName name="Excel_BuiltIn__FilterDatabase_10">'SKODA'!$A$2:$B$12</definedName>
    <definedName name="Excel_BuiltIn__FilterDatabase_30">'Ssang Yong'!$A$4:$H$109</definedName>
    <definedName name="Excel_BuiltIn__FilterDatabase_16">'SUBARU'!$A$3:$F$3</definedName>
    <definedName name="Excel_BuiltIn__FilterDatabase_17">'SUZUKI'!$A$3:$G$3</definedName>
    <definedName name="Excel_BuiltIn__FilterDatabase_6">'Toyota'!$A$3:$F$37</definedName>
    <definedName name="Excel_BuiltIn__FilterDatabase_13">'VOLVO'!$A$3:$D$3</definedName>
    <definedName name="Excel_BuiltIn__FilterDatabase_4">'WV'!$A$3:$D$80</definedName>
    <definedName name="Excel_BuiltIn__FilterDatabase_40">'АЗЛК'!$A$3:$H$17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341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395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421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425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E165" authorId="0">
      <text>
        <r>
          <rPr>
            <sz val="8"/>
            <color indexed="8"/>
            <rFont val="Times New Roman"/>
            <family val="1"/>
          </rPr>
          <t xml:space="preserve">31 356 765 573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F9" authorId="0">
      <text>
        <r>
          <rPr>
            <sz val="8"/>
            <color indexed="8"/>
            <rFont val="Times New Roman"/>
            <family val="1"/>
          </rPr>
          <t xml:space="preserve">MSB - CYR :   с 2007 г
</t>
        </r>
      </text>
    </comment>
    <comment ref="F11" authorId="0">
      <text>
        <r>
          <rPr>
            <sz val="8"/>
            <color indexed="8"/>
            <rFont val="Times New Roman"/>
            <family val="1"/>
          </rPr>
          <t xml:space="preserve">MSB - CYR :   с 2007 г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MR 954 887
</t>
        </r>
      </text>
    </comment>
    <comment ref="C91" authorId="0">
      <text>
        <r>
          <rPr>
            <sz val="8"/>
            <color indexed="8"/>
            <rFont val="Times New Roman"/>
            <family val="1"/>
          </rPr>
          <t xml:space="preserve">30 588
</t>
        </r>
      </text>
    </comment>
    <comment ref="C101" authorId="0">
      <text>
        <r>
          <rPr>
            <sz val="8"/>
            <color indexed="8"/>
            <rFont val="Times New Roman"/>
            <family val="1"/>
          </rPr>
          <t xml:space="preserve">MR 954 887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65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B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82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B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87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B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57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B1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6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B1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66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B167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B1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7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B1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B2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2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2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3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3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4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B259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B265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B284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F32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8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0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1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7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8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B34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D345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E345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B347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B348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B3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73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8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0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1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3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7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91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9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B400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B4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4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25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26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28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1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2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4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5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6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7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8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9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40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B44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B4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E26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E55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156" authorId="0">
      <text>
        <r>
          <rPr>
            <sz val="8"/>
            <color indexed="8"/>
            <rFont val="Times New Roman"/>
            <family val="1"/>
          </rPr>
          <t xml:space="preserve">HSB - RER
</t>
        </r>
      </text>
    </comment>
    <comment ref="D162" authorId="0">
      <text>
        <r>
          <rPr>
            <sz val="8"/>
            <color indexed="8"/>
            <rFont val="Times New Roman"/>
            <family val="1"/>
          </rPr>
          <t xml:space="preserve">HSB - RER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C9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10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49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0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1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2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5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6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62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произ-во ТАГАЗ 
</t>
        </r>
      </text>
    </comment>
    <comment ref="C80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94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C11" authorId="0">
      <text>
        <r>
          <rPr>
            <sz val="8"/>
            <color indexed="8"/>
            <rFont val="Times New Roman"/>
            <family val="1"/>
          </rPr>
          <t xml:space="preserve">966 53 352
968 70 461
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 xml:space="preserve">966 53 352
968 70 461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966 53 352
968 70 461
</t>
        </r>
      </text>
    </comment>
    <comment ref="E25" authorId="0">
      <text>
        <r>
          <rPr>
            <sz val="8"/>
            <color indexed="8"/>
            <rFont val="Times New Roman"/>
            <family val="1"/>
          </rPr>
          <t xml:space="preserve">или левая и правая :
       23 753
</t>
        </r>
      </text>
    </comment>
    <comment ref="F25" authorId="0">
      <text>
        <r>
          <rPr>
            <sz val="8"/>
            <color indexed="8"/>
            <rFont val="Times New Roman"/>
            <family val="1"/>
          </rPr>
          <t xml:space="preserve">или левая и правая :
       23 753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6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7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4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D4" authorId="0">
      <text>
        <r>
          <rPr>
            <sz val="8"/>
            <color indexed="8"/>
            <rFont val="Times New Roman"/>
            <family val="1"/>
          </rPr>
          <t>вторая втулка 
447 600 8000 
их нужно 4 шт</t>
        </r>
      </text>
    </comment>
    <comment ref="D9" authorId="0">
      <text>
        <r>
          <rPr>
            <sz val="8"/>
            <color indexed="8"/>
            <rFont val="Times New Roman"/>
            <family val="1"/>
          </rPr>
          <t>вторая втулка 
447 600 8000 
их нужно 4 шт</t>
        </r>
      </text>
    </comment>
    <comment ref="C11" authorId="0">
      <text>
        <r>
          <rPr>
            <sz val="8"/>
            <color indexed="8"/>
            <rFont val="Times New Roman"/>
            <family val="1"/>
          </rPr>
          <t xml:space="preserve">447 120 8001
</t>
        </r>
      </text>
    </comment>
    <comment ref="D11" authorId="0">
      <text>
        <r>
          <rPr>
            <sz val="8"/>
            <color indexed="8"/>
            <rFont val="Times New Roman"/>
            <family val="1"/>
          </rPr>
          <t>вторая втулка 
447 600 8000 
их нужно 4 шт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D10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11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12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13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14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15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19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7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</commentList>
</comments>
</file>

<file path=xl/comments32.xml><?xml version="1.0" encoding="utf-8"?>
<comments xmlns="http://schemas.openxmlformats.org/spreadsheetml/2006/main">
  <authors>
    <author/>
  </authors>
  <commentList>
    <comment ref="D11" authorId="0">
      <text>
        <r>
          <rPr>
            <sz val="8"/>
            <color indexed="8"/>
            <rFont val="Times New Roman"/>
            <family val="1"/>
          </rPr>
          <t xml:space="preserve">22 715 -   22 мм 
</t>
        </r>
      </text>
    </comment>
    <comment ref="D12" authorId="0">
      <text>
        <r>
          <rPr>
            <sz val="8"/>
            <color indexed="8"/>
            <rFont val="Times New Roman"/>
            <family val="1"/>
          </rPr>
          <t xml:space="preserve">22 715 -   22 мм 
</t>
        </r>
      </text>
    </comment>
    <comment ref="D13" authorId="0">
      <text>
        <r>
          <rPr>
            <sz val="8"/>
            <color indexed="8"/>
            <rFont val="Times New Roman"/>
            <family val="1"/>
          </rPr>
          <t>22 715 -   22 мм 
09 45 895  -  23 мм</t>
        </r>
      </text>
    </comment>
    <comment ref="D16" authorId="0">
      <text>
        <r>
          <rPr>
            <sz val="8"/>
            <color indexed="8"/>
            <rFont val="Times New Roman"/>
            <family val="1"/>
          </rPr>
          <t xml:space="preserve">09 45 895  -  23 мм
</t>
        </r>
      </text>
    </comment>
    <comment ref="D18" authorId="0">
      <text>
        <r>
          <rPr>
            <sz val="8"/>
            <color indexed="8"/>
            <rFont val="Times New Roman"/>
            <family val="1"/>
          </rPr>
          <t xml:space="preserve">09 45 895  -  23 мм
</t>
        </r>
      </text>
    </comment>
    <comment ref="D19" authorId="0">
      <text>
        <r>
          <rPr>
            <sz val="8"/>
            <color indexed="8"/>
            <rFont val="Times New Roman"/>
            <family val="1"/>
          </rPr>
          <t xml:space="preserve">09 45 895  -  23 мм
</t>
        </r>
      </text>
    </comment>
    <comment ref="D20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>22 715 -   22 мм 
23 00 027   -   22,5 мм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>22 715 -   22 мм 
09 45 895  -  23 мм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7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3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4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6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7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8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9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23 00 027   -   22,5 мм
</t>
        </r>
      </text>
    </comment>
    <comment ref="D70" authorId="0">
      <text>
        <r>
          <rPr>
            <sz val="8"/>
            <color indexed="8"/>
            <rFont val="Times New Roman"/>
            <family val="1"/>
          </rPr>
          <t xml:space="preserve">23 00 027   -   22,5 мм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23 00 027  -   22,5 мм
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6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107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7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2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Korando 2,9D
Musso 2,9 TD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46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C69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69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69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C72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72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72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F73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C74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74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74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C75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  <comment ref="C77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  <comment ref="F92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C138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138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138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F139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F140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C141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  <comment ref="C142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I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I19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3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B205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I20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3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3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7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7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7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9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</commentList>
</comments>
</file>

<file path=xl/sharedStrings.xml><?xml version="1.0" encoding="utf-8"?>
<sst xmlns="http://schemas.openxmlformats.org/spreadsheetml/2006/main" count="12231" uniqueCount="4526">
  <si>
    <r>
      <t xml:space="preserve">двигатель </t>
    </r>
    <r>
      <rPr>
        <sz val="12"/>
        <color indexed="10"/>
        <rFont val="Arial Cyr"/>
        <family val="2"/>
      </rPr>
      <t>Renau</t>
    </r>
  </si>
  <si>
    <t>марка а\м</t>
  </si>
  <si>
    <t>втулка стабилизатора переднего , внутренняя</t>
  </si>
  <si>
    <t>стойки перед стабилиз-ра</t>
  </si>
  <si>
    <t xml:space="preserve">стойка перед стабил-ра, правая </t>
  </si>
  <si>
    <t xml:space="preserve">стойка перед стабил-ра , левая </t>
  </si>
  <si>
    <t>стойка заднего стабил-ра , правая</t>
  </si>
  <si>
    <t>стойка заднего стабил-ра , левая</t>
  </si>
  <si>
    <t>2 TR 700</t>
  </si>
  <si>
    <t>Koleos</t>
  </si>
  <si>
    <t>2 TR 702</t>
  </si>
  <si>
    <t>2 TR 703</t>
  </si>
  <si>
    <t>C 2 J 700</t>
  </si>
  <si>
    <t>Super 5</t>
  </si>
  <si>
    <t>C 2 J 710</t>
  </si>
  <si>
    <t>19  I</t>
  </si>
  <si>
    <t>C 2 J 772</t>
  </si>
  <si>
    <t>C 3 G 712</t>
  </si>
  <si>
    <t>Rapid</t>
  </si>
  <si>
    <t>C 3 G 720</t>
  </si>
  <si>
    <t>Clio 1</t>
  </si>
  <si>
    <t>C 3 J 710</t>
  </si>
  <si>
    <t>19  II</t>
  </si>
  <si>
    <t>CG 10 DE</t>
  </si>
  <si>
    <t>Clio 2</t>
  </si>
  <si>
    <t>D 4 F 702</t>
  </si>
  <si>
    <t>Twingo</t>
  </si>
  <si>
    <t>D 4 F 704</t>
  </si>
  <si>
    <t>D 4 F 706</t>
  </si>
  <si>
    <t>Clio</t>
  </si>
  <si>
    <t>D 4 F 708</t>
  </si>
  <si>
    <t>D 4 F 712</t>
  </si>
  <si>
    <t xml:space="preserve">Clio </t>
  </si>
  <si>
    <t>Thalia</t>
  </si>
  <si>
    <t>Kangoo</t>
  </si>
  <si>
    <t>D 4 F 714</t>
  </si>
  <si>
    <t>D 4 F 716</t>
  </si>
  <si>
    <t>D 4 F 722</t>
  </si>
  <si>
    <t>D 4 F 728</t>
  </si>
  <si>
    <t>D 4 F 740</t>
  </si>
  <si>
    <t>Clio 3</t>
  </si>
  <si>
    <t>Modus</t>
  </si>
  <si>
    <t>D 4 F 764</t>
  </si>
  <si>
    <t>D 4 F 772</t>
  </si>
  <si>
    <t>D 4 F 780</t>
  </si>
  <si>
    <t>D 4 F 784</t>
  </si>
  <si>
    <t>D 4 J 780</t>
  </si>
  <si>
    <t>D 7 F 700</t>
  </si>
  <si>
    <t>D 7 F 701</t>
  </si>
  <si>
    <t>D 7 F 702</t>
  </si>
  <si>
    <t>D 7 F 703</t>
  </si>
  <si>
    <t>D 7 F 704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</si>
  <si>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</si>
  <si>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</si>
  <si>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</si>
  <si>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</si>
  <si>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</si>
  <si>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</si>
  <si>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</si>
  <si>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</si>
  <si>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</si>
  <si>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</si>
  <si>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</si>
  <si>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</si>
  <si>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5 F 710</t>
  </si>
  <si>
    <t>E 6 J 700</t>
  </si>
  <si>
    <t>E 6 J 701</t>
  </si>
  <si>
    <t>E 6 J 706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</si>
  <si>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</si>
  <si>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</si>
  <si>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</si>
  <si>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</si>
  <si>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</si>
  <si>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</si>
  <si>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</si>
  <si>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</si>
  <si>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</si>
  <si>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</si>
  <si>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626</t>
  </si>
  <si>
    <t>Megan</t>
  </si>
  <si>
    <t>E 7 J 634</t>
  </si>
  <si>
    <t>E 7 J 635</t>
  </si>
  <si>
    <t>E 7 J 700</t>
  </si>
  <si>
    <t>E 7 J 701</t>
  </si>
  <si>
    <t>E 7 J 742</t>
  </si>
  <si>
    <t>E 7 J 745</t>
  </si>
  <si>
    <t>E 7 J 754</t>
  </si>
  <si>
    <t>E 7 J 756</t>
  </si>
  <si>
    <t>E 7 J 757</t>
  </si>
  <si>
    <t>E 7 J 764</t>
  </si>
  <si>
    <t>Megan Scenic</t>
  </si>
  <si>
    <t>E 7 J 773</t>
  </si>
  <si>
    <t>E 7 J 780</t>
  </si>
  <si>
    <t>F 2 N 720</t>
  </si>
  <si>
    <t>F 2 N 721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</si>
  <si>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</si>
  <si>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</si>
  <si>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</si>
  <si>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</si>
  <si>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</si>
  <si>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</si>
  <si>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</si>
  <si>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</si>
  <si>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</si>
  <si>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</si>
  <si>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</si>
  <si>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</si>
  <si>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</si>
  <si>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</si>
  <si>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</si>
  <si>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</si>
  <si>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</si>
  <si>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</si>
  <si>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</si>
  <si>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</si>
  <si>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</si>
  <si>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</si>
  <si>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</si>
  <si>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</si>
  <si>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</si>
  <si>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</si>
  <si>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</si>
  <si>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</si>
  <si>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</si>
  <si>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</si>
  <si>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</si>
  <si>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</si>
  <si>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</si>
  <si>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</si>
  <si>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</si>
  <si>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</si>
  <si>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</si>
  <si>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</si>
  <si>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</si>
  <si>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791</t>
  </si>
  <si>
    <t>F 3 R 796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</si>
  <si>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</si>
  <si>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</si>
  <si>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</si>
  <si>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</si>
  <si>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</si>
  <si>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</si>
  <si>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</si>
  <si>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</si>
  <si>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</si>
  <si>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</si>
  <si>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</si>
  <si>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</si>
  <si>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</si>
  <si>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</si>
  <si>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</si>
  <si>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</si>
  <si>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</si>
  <si>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</si>
  <si>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</si>
  <si>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</si>
  <si>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</si>
  <si>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738</t>
  </si>
  <si>
    <t>F 4 R 740</t>
  </si>
  <si>
    <t>F 4 R 741</t>
  </si>
  <si>
    <t>F 4 R 744</t>
  </si>
  <si>
    <t>F 4 R 760</t>
  </si>
  <si>
    <t>Avantime</t>
  </si>
  <si>
    <t>F 4 R 761</t>
  </si>
  <si>
    <t>F 4 R 762</t>
  </si>
  <si>
    <t>BJO , BJOK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</si>
  <si>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</si>
  <si>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</si>
  <si>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</si>
  <si>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</si>
  <si>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</si>
  <si>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</si>
  <si>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</si>
  <si>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</si>
  <si>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</si>
  <si>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</si>
  <si>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</si>
  <si>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786</t>
  </si>
  <si>
    <t>F 4 R 787</t>
  </si>
  <si>
    <t>F 4 R 790</t>
  </si>
  <si>
    <t>Espace 4</t>
  </si>
  <si>
    <t>F 4 R 791</t>
  </si>
  <si>
    <t>F 4 R 794</t>
  </si>
  <si>
    <t>F 4 R 795</t>
  </si>
  <si>
    <t>F 4 R 797</t>
  </si>
  <si>
    <t>F 4 R 820</t>
  </si>
  <si>
    <t>F 4 R 830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</si>
  <si>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</si>
  <si>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</si>
  <si>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</si>
  <si>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</si>
  <si>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</si>
  <si>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</si>
  <si>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</si>
  <si>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</si>
  <si>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</si>
  <si>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</si>
  <si>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</si>
  <si>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</si>
  <si>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</si>
  <si>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</si>
  <si>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</si>
  <si>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</si>
  <si>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</si>
  <si>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</si>
  <si>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</si>
  <si>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</si>
  <si>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</si>
  <si>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</si>
  <si>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</si>
  <si>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</si>
  <si>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</si>
  <si>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</si>
  <si>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</si>
  <si>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</si>
  <si>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</si>
  <si>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</si>
  <si>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</si>
  <si>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740</t>
  </si>
  <si>
    <t>F 8 Q 742</t>
  </si>
  <si>
    <t>F 8 Q 744</t>
  </si>
  <si>
    <t>F 8 Q 784</t>
  </si>
  <si>
    <t>F 8 Q 786</t>
  </si>
  <si>
    <t>F 8 Q 790</t>
  </si>
  <si>
    <t>F 8 Q 800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</si>
  <si>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</si>
  <si>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</si>
  <si>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</si>
  <si>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</si>
  <si>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</si>
  <si>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</si>
  <si>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</si>
  <si>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</si>
  <si>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</si>
  <si>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</si>
  <si>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</si>
  <si>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</si>
  <si>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</si>
  <si>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</si>
  <si>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</si>
  <si>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</si>
  <si>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</si>
  <si>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</si>
  <si>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</si>
  <si>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</si>
  <si>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</si>
  <si>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</si>
  <si>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</si>
  <si>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</si>
  <si>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803</t>
  </si>
  <si>
    <t>F 9 Q 812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</si>
  <si>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</si>
  <si>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</si>
  <si>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</si>
  <si>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</si>
  <si>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</si>
  <si>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</si>
  <si>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</si>
  <si>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</si>
  <si>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</si>
  <si>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</si>
  <si>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</si>
  <si>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</si>
  <si>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</si>
  <si>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</si>
  <si>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</si>
  <si>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</si>
  <si>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</si>
  <si>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</si>
  <si>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</si>
  <si>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</si>
  <si>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</si>
  <si>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</si>
  <si>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</si>
  <si>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</si>
  <si>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</si>
  <si>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</si>
  <si>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</si>
  <si>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</si>
  <si>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</si>
  <si>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</si>
  <si>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</si>
  <si>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</si>
  <si>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</si>
  <si>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</si>
  <si>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</si>
  <si>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</si>
  <si>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</si>
  <si>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8 S 612</t>
  </si>
  <si>
    <t>Espace 2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</si>
  <si>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</si>
  <si>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</si>
  <si>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</si>
  <si>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</si>
  <si>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</si>
  <si>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</si>
  <si>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</si>
  <si>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</si>
  <si>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</si>
  <si>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750</t>
  </si>
  <si>
    <t>K 4 J 770</t>
  </si>
  <si>
    <t>K 4 J 780</t>
  </si>
  <si>
    <t>K 4 M 690</t>
  </si>
  <si>
    <t>Logan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</si>
  <si>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</si>
  <si>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</si>
  <si>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</si>
  <si>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</si>
  <si>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</si>
  <si>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</si>
  <si>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</si>
  <si>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</si>
  <si>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</si>
  <si>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</si>
  <si>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744</t>
  </si>
  <si>
    <t>K 4 M 745</t>
  </si>
  <si>
    <t>K 4 M 748</t>
  </si>
  <si>
    <t>K 4 M 750</t>
  </si>
  <si>
    <t>K 4 M 752</t>
  </si>
  <si>
    <t>K 4 M 753</t>
  </si>
  <si>
    <t>K 4 M 760</t>
  </si>
  <si>
    <t>K 4 M 761</t>
  </si>
  <si>
    <t>K 4 M 782</t>
  </si>
  <si>
    <t>K 4 M 790</t>
  </si>
  <si>
    <t>K 4 M 791</t>
  </si>
  <si>
    <t>K 4 M 794</t>
  </si>
  <si>
    <t>K 4 M 800</t>
  </si>
  <si>
    <t>K 4 M 801</t>
  </si>
  <si>
    <t>K 4 M 804</t>
  </si>
  <si>
    <t>K 7 J 700</t>
  </si>
  <si>
    <t>K 7 J 701</t>
  </si>
  <si>
    <t xml:space="preserve">K 7 J 710 </t>
  </si>
  <si>
    <t>Sandero</t>
  </si>
  <si>
    <t>K 7 M 690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</si>
  <si>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</si>
  <si>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</si>
  <si>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</si>
  <si>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</si>
  <si>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</si>
  <si>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</si>
  <si>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</si>
  <si>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</si>
  <si>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</si>
  <si>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</si>
  <si>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</si>
  <si>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</si>
  <si>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</si>
  <si>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</si>
  <si>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</si>
  <si>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</si>
  <si>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</si>
  <si>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</si>
  <si>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</si>
  <si>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</si>
  <si>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</si>
  <si>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740</t>
  </si>
  <si>
    <t>K 9 K 748</t>
  </si>
  <si>
    <t>K 9 K 750</t>
  </si>
  <si>
    <t>K 9 K 752</t>
  </si>
  <si>
    <t>K 9 K 759</t>
  </si>
  <si>
    <t>K 9 K 764</t>
  </si>
  <si>
    <t>K 9 K 766</t>
  </si>
  <si>
    <t>K 9 K 768</t>
  </si>
  <si>
    <t>K 9 K 770</t>
  </si>
  <si>
    <t>K 9 K 772</t>
  </si>
  <si>
    <t>K 9 K 790</t>
  </si>
  <si>
    <t>K 9 K 792</t>
  </si>
  <si>
    <t>K 9 K 796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</si>
  <si>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</si>
  <si>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</si>
  <si>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</si>
  <si>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</si>
  <si>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</si>
  <si>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</si>
  <si>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</si>
  <si>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</si>
  <si>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L 7 X 762</t>
  </si>
  <si>
    <t>M 4 R 700</t>
  </si>
  <si>
    <t>M 4 R 701</t>
  </si>
  <si>
    <t>M 9 R 700</t>
  </si>
  <si>
    <t>M 9 R 830</t>
  </si>
  <si>
    <t>M 9 R 832</t>
  </si>
  <si>
    <t>M 9 R 833</t>
  </si>
  <si>
    <t>M 9 R 835</t>
  </si>
  <si>
    <t>M 9 R 836</t>
  </si>
  <si>
    <t>M 9 R 855</t>
  </si>
  <si>
    <t>M 9 R 856</t>
  </si>
  <si>
    <t>M 9 R 862</t>
  </si>
  <si>
    <t>M 9 R 864</t>
  </si>
  <si>
    <t>M 9 R 865</t>
  </si>
  <si>
    <t>M 9 R 866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</si>
  <si>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</si>
  <si>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</si>
  <si>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</si>
  <si>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</si>
  <si>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</si>
  <si>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</si>
  <si>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</si>
  <si>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</si>
  <si>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</si>
  <si>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</si>
  <si>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</si>
  <si>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</si>
  <si>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</si>
  <si>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</si>
  <si>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</si>
  <si>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</si>
  <si>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</si>
  <si>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</si>
  <si>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</si>
  <si>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</si>
  <si>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</si>
  <si>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</si>
  <si>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</si>
  <si>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</si>
  <si>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</si>
  <si>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</si>
  <si>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</si>
  <si>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</si>
  <si>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</si>
  <si>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</si>
  <si>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</si>
  <si>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r>
      <t xml:space="preserve">марка  а\м  </t>
    </r>
    <r>
      <rPr>
        <b/>
        <sz val="10"/>
        <color indexed="10"/>
        <rFont val="Arial Cyr"/>
        <family val="2"/>
      </rPr>
      <t>AUDI</t>
    </r>
  </si>
  <si>
    <r>
      <t xml:space="preserve">AUDI  </t>
    </r>
    <r>
      <rPr>
        <sz val="10"/>
        <rFont val="Arial Cyr"/>
        <family val="0"/>
      </rPr>
      <t xml:space="preserve"> двигатель</t>
    </r>
  </si>
  <si>
    <t>втулка перед стабил-ра</t>
  </si>
  <si>
    <t>а\м</t>
  </si>
  <si>
    <t>годы выпуска</t>
  </si>
  <si>
    <t>впрыск</t>
  </si>
  <si>
    <t xml:space="preserve">A 2 </t>
  </si>
  <si>
    <t>AMF</t>
  </si>
  <si>
    <t>ANY</t>
  </si>
  <si>
    <t>ATL</t>
  </si>
  <si>
    <t>AUA</t>
  </si>
  <si>
    <t>A2</t>
  </si>
  <si>
    <t>06.2000- 10.01</t>
  </si>
  <si>
    <t>BAD</t>
  </si>
  <si>
    <t>05.02-</t>
  </si>
  <si>
    <t>BBJ</t>
  </si>
  <si>
    <t>A4 , A6</t>
  </si>
  <si>
    <t>04.2001-</t>
  </si>
  <si>
    <t>BHC</t>
  </si>
  <si>
    <t>A 3</t>
  </si>
  <si>
    <t>AXW</t>
  </si>
  <si>
    <t>AXX</t>
  </si>
  <si>
    <t>BAG</t>
  </si>
  <si>
    <t>A3</t>
  </si>
  <si>
    <t>11.99-</t>
  </si>
  <si>
    <t>BGU</t>
  </si>
  <si>
    <t>05.03-</t>
  </si>
  <si>
    <t>BKC</t>
  </si>
  <si>
    <t>BKD</t>
  </si>
  <si>
    <t>BLP</t>
  </si>
  <si>
    <t>02 97-</t>
  </si>
  <si>
    <t>Motronic</t>
  </si>
  <si>
    <t>BLR</t>
  </si>
  <si>
    <t>BLX</t>
  </si>
  <si>
    <t>BLY</t>
  </si>
  <si>
    <t>BMB</t>
  </si>
  <si>
    <t>BMM</t>
  </si>
  <si>
    <t>BVY</t>
  </si>
  <si>
    <t>BVZ</t>
  </si>
  <si>
    <t xml:space="preserve">A 3 </t>
  </si>
  <si>
    <t>AEH</t>
  </si>
  <si>
    <t>09.96 -06.01</t>
  </si>
  <si>
    <t>AGN</t>
  </si>
  <si>
    <t>09.96-08.2000</t>
  </si>
  <si>
    <t>AGR</t>
  </si>
  <si>
    <t>AGU</t>
  </si>
  <si>
    <t>12.96-</t>
  </si>
  <si>
    <t>AHF</t>
  </si>
  <si>
    <t>AJQ</t>
  </si>
  <si>
    <t>AKL</t>
  </si>
  <si>
    <t>08.97 -</t>
  </si>
  <si>
    <t>ALH</t>
  </si>
  <si>
    <t>AMK</t>
  </si>
  <si>
    <t>A4 , S3</t>
  </si>
  <si>
    <t>09.00-04.02</t>
  </si>
  <si>
    <t>APF</t>
  </si>
  <si>
    <t>06.99- 08 2000</t>
  </si>
  <si>
    <t>APG</t>
  </si>
  <si>
    <t>09.96-</t>
  </si>
  <si>
    <t>APP</t>
  </si>
  <si>
    <t>APY</t>
  </si>
  <si>
    <t>11.98-08.00</t>
  </si>
  <si>
    <t>AQA</t>
  </si>
  <si>
    <t>08.98- 04.01</t>
  </si>
  <si>
    <t>ARX</t>
  </si>
  <si>
    <t>09.2000-</t>
  </si>
  <si>
    <t>ARY</t>
  </si>
  <si>
    <t>ARZ</t>
  </si>
  <si>
    <t>07.99 - 04.2000</t>
  </si>
  <si>
    <t>ASV</t>
  </si>
  <si>
    <t>ASZ</t>
  </si>
  <si>
    <t>03. 94 - 07.95</t>
  </si>
  <si>
    <t>AUM</t>
  </si>
  <si>
    <t>AUQ</t>
  </si>
  <si>
    <t>AVU</t>
  </si>
  <si>
    <t>05.2000-</t>
  </si>
  <si>
    <t>BAM</t>
  </si>
  <si>
    <t>BFQ</t>
  </si>
  <si>
    <t>05.02 -</t>
  </si>
  <si>
    <t>BMJ</t>
  </si>
  <si>
    <t>A 4</t>
  </si>
  <si>
    <t>1Z</t>
  </si>
  <si>
    <t>AGB</t>
  </si>
  <si>
    <t>S4  biturbo</t>
  </si>
  <si>
    <t>10.97-02.99</t>
  </si>
  <si>
    <t>ALT</t>
  </si>
  <si>
    <t>ALZ</t>
  </si>
  <si>
    <t>BCZ</t>
  </si>
  <si>
    <t>BDG</t>
  </si>
  <si>
    <t>BGB</t>
  </si>
  <si>
    <t>A4</t>
  </si>
  <si>
    <t>11.04-</t>
  </si>
  <si>
    <t>BKE</t>
  </si>
  <si>
    <t>BWE</t>
  </si>
  <si>
    <t>01.06-</t>
  </si>
  <si>
    <t>CALA</t>
  </si>
  <si>
    <t>CAGC</t>
  </si>
  <si>
    <t>CAHB</t>
  </si>
  <si>
    <t>CAEA</t>
  </si>
  <si>
    <t>TT\ TTS</t>
  </si>
  <si>
    <t>03.00-</t>
  </si>
  <si>
    <t>CAGA</t>
  </si>
  <si>
    <t>A6</t>
  </si>
  <si>
    <t>04.99-05.00</t>
  </si>
  <si>
    <t>CAEB</t>
  </si>
  <si>
    <t>CAHA</t>
  </si>
  <si>
    <t>A4   (B6)</t>
  </si>
  <si>
    <t>08.99-05/00</t>
  </si>
  <si>
    <t>CAMB</t>
  </si>
  <si>
    <t>09.01-06.02</t>
  </si>
  <si>
    <t>CAMA</t>
  </si>
  <si>
    <t>09.00-</t>
  </si>
  <si>
    <t>CADA</t>
  </si>
  <si>
    <t>CAGB</t>
  </si>
  <si>
    <t>S8</t>
  </si>
  <si>
    <t>02.01-</t>
  </si>
  <si>
    <t>CAPA</t>
  </si>
  <si>
    <t>CGLD</t>
  </si>
  <si>
    <t>CGLC</t>
  </si>
  <si>
    <t>11.01 -</t>
  </si>
  <si>
    <t>CGKB</t>
  </si>
  <si>
    <t>09.00-02.01</t>
  </si>
  <si>
    <t>CGKA</t>
  </si>
  <si>
    <t>CDNB</t>
  </si>
  <si>
    <t>TT</t>
  </si>
  <si>
    <t>10.02-</t>
  </si>
  <si>
    <t>CDHB</t>
  </si>
  <si>
    <t>CDHA</t>
  </si>
  <si>
    <t>12.03-</t>
  </si>
  <si>
    <t>CDNC</t>
  </si>
  <si>
    <t>CDZA</t>
  </si>
  <si>
    <t>CDUC</t>
  </si>
  <si>
    <t>86-89</t>
  </si>
  <si>
    <t>Bosch K- Jetronic (16V)</t>
  </si>
  <si>
    <t>CCLA</t>
  </si>
  <si>
    <t>82- 92</t>
  </si>
  <si>
    <t>mono inj BOSCH K-Jetronic</t>
  </si>
  <si>
    <t>CCWA</t>
  </si>
  <si>
    <t>06.05-</t>
  </si>
  <si>
    <t>CCWB</t>
  </si>
  <si>
    <t>09.05-</t>
  </si>
  <si>
    <t>CJCC</t>
  </si>
  <si>
    <t>CJCA</t>
  </si>
  <si>
    <t>CJEB</t>
  </si>
  <si>
    <t>CJCB</t>
  </si>
  <si>
    <t>CJCD</t>
  </si>
  <si>
    <t>CFKA</t>
  </si>
  <si>
    <t>CKVB</t>
  </si>
  <si>
    <t>CKVC</t>
  </si>
  <si>
    <t>CLAB</t>
  </si>
  <si>
    <t>CMFA</t>
  </si>
  <si>
    <t>CMFB</t>
  </si>
  <si>
    <t>CMEA</t>
  </si>
  <si>
    <t>CMUA</t>
  </si>
  <si>
    <t>CNHA</t>
  </si>
  <si>
    <t>CNCD</t>
  </si>
  <si>
    <t xml:space="preserve">A 4 </t>
  </si>
  <si>
    <t>AAH</t>
  </si>
  <si>
    <t>ABC</t>
  </si>
  <si>
    <t>ACK</t>
  </si>
  <si>
    <t>ADP</t>
  </si>
  <si>
    <t>11.94- 10.96</t>
  </si>
  <si>
    <t>ADR</t>
  </si>
  <si>
    <t>AEB</t>
  </si>
  <si>
    <t>01.96- 12.98</t>
  </si>
  <si>
    <t>Bosch Motronic</t>
  </si>
  <si>
    <t>AFB</t>
  </si>
  <si>
    <t>AFF</t>
  </si>
  <si>
    <t>80, A6</t>
  </si>
  <si>
    <t>09.91-12.94</t>
  </si>
  <si>
    <t>AFM</t>
  </si>
  <si>
    <t>07.95-07.97</t>
  </si>
  <si>
    <t>AFN</t>
  </si>
  <si>
    <t>04 97-</t>
  </si>
  <si>
    <t>дизель</t>
  </si>
  <si>
    <t>AFY</t>
  </si>
  <si>
    <t>07.95- 12.98</t>
  </si>
  <si>
    <t>AGA</t>
  </si>
  <si>
    <t>08.97-07.98</t>
  </si>
  <si>
    <t>AHA</t>
  </si>
  <si>
    <t>05.97-07.98</t>
  </si>
  <si>
    <t>AHH</t>
  </si>
  <si>
    <t>01.95-11.00</t>
  </si>
  <si>
    <t>AHL</t>
  </si>
  <si>
    <t>10.96-07.99</t>
  </si>
  <si>
    <t>AHU</t>
  </si>
  <si>
    <t>AJG</t>
  </si>
  <si>
    <t>AJL</t>
  </si>
  <si>
    <t>08.97- 09.01</t>
  </si>
  <si>
    <t>AJM</t>
  </si>
  <si>
    <t>AKE</t>
  </si>
  <si>
    <t>AKN</t>
  </si>
  <si>
    <t>ALF</t>
  </si>
  <si>
    <t>06.97-01.99</t>
  </si>
  <si>
    <t>ALG</t>
  </si>
  <si>
    <t xml:space="preserve">06.00- </t>
  </si>
  <si>
    <t>AML</t>
  </si>
  <si>
    <t>08.98-09.01</t>
  </si>
  <si>
    <t>AMM</t>
  </si>
  <si>
    <t>AMX</t>
  </si>
  <si>
    <t>ANA</t>
  </si>
  <si>
    <t>08.98-06.2000</t>
  </si>
  <si>
    <t>ANB</t>
  </si>
  <si>
    <t>05.99- 06.00</t>
  </si>
  <si>
    <t>APR</t>
  </si>
  <si>
    <t>APS</t>
  </si>
  <si>
    <t>APT</t>
  </si>
  <si>
    <t>02.99- 09.01</t>
  </si>
  <si>
    <t>APU</t>
  </si>
  <si>
    <t>A4 ,A6</t>
  </si>
  <si>
    <t>08.98- 09.01</t>
  </si>
  <si>
    <t>APZ</t>
  </si>
  <si>
    <t>08.98-06.00</t>
  </si>
  <si>
    <t>AQD</t>
  </si>
  <si>
    <t>ARG</t>
  </si>
  <si>
    <t>07.98- 09.01</t>
  </si>
  <si>
    <t>ARJ</t>
  </si>
  <si>
    <t>ARK</t>
  </si>
  <si>
    <t>A4, A6</t>
  </si>
  <si>
    <t>07.98- 07.99</t>
  </si>
  <si>
    <t>ARM</t>
  </si>
  <si>
    <t>ASB</t>
  </si>
  <si>
    <t>ASJ</t>
  </si>
  <si>
    <t>06.00-10.00</t>
  </si>
  <si>
    <t>ASN</t>
  </si>
  <si>
    <t>12.2000-</t>
  </si>
  <si>
    <t>ATJ</t>
  </si>
  <si>
    <t>ATX</t>
  </si>
  <si>
    <t>AUK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</si>
  <si>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</si>
  <si>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</si>
  <si>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</si>
  <si>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</si>
  <si>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</si>
  <si>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</si>
  <si>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</si>
  <si>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</si>
  <si>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AVV</t>
  </si>
  <si>
    <t>95- 01</t>
  </si>
  <si>
    <t>AWA</t>
  </si>
  <si>
    <t>07.02-</t>
  </si>
  <si>
    <t>AWT</t>
  </si>
  <si>
    <t>06.00- 09.01</t>
  </si>
  <si>
    <t>Bosch  Motronic</t>
  </si>
  <si>
    <t>AWX</t>
  </si>
  <si>
    <t>AYM</t>
  </si>
  <si>
    <t>08.01-07.02</t>
  </si>
  <si>
    <t>AZB</t>
  </si>
  <si>
    <t>AZR</t>
  </si>
  <si>
    <t>11.00-09.01</t>
  </si>
  <si>
    <t>BAU</t>
  </si>
  <si>
    <t>BDH</t>
  </si>
  <si>
    <t>BDV</t>
  </si>
  <si>
    <t>09.01-</t>
  </si>
  <si>
    <t>BEX</t>
  </si>
  <si>
    <t>11.02-</t>
  </si>
  <si>
    <t>BFB</t>
  </si>
  <si>
    <t>04.02-</t>
  </si>
  <si>
    <t>BFC</t>
  </si>
  <si>
    <t>06.04-</t>
  </si>
  <si>
    <t>BLB</t>
  </si>
  <si>
    <t>BPW</t>
  </si>
  <si>
    <t>BRE</t>
  </si>
  <si>
    <t>A 5</t>
  </si>
  <si>
    <t>A8</t>
  </si>
  <si>
    <t>08.98-</t>
  </si>
  <si>
    <t>CAKA</t>
  </si>
  <si>
    <t>CAED</t>
  </si>
  <si>
    <t>CABD</t>
  </si>
  <si>
    <t>CAUA</t>
  </si>
  <si>
    <t>CFSA</t>
  </si>
  <si>
    <t>CGWC</t>
  </si>
  <si>
    <t>CGXC</t>
  </si>
  <si>
    <t>CREC</t>
  </si>
  <si>
    <t>CPMB</t>
  </si>
  <si>
    <t>CTDA</t>
  </si>
  <si>
    <t>CTUB</t>
  </si>
  <si>
    <t>A 6</t>
  </si>
  <si>
    <t>AGE</t>
  </si>
  <si>
    <t>02 97</t>
  </si>
  <si>
    <t>AJK</t>
  </si>
  <si>
    <t>02.99-08.00</t>
  </si>
  <si>
    <t>AJP</t>
  </si>
  <si>
    <t>12.97-07.99</t>
  </si>
  <si>
    <t>ALW</t>
  </si>
  <si>
    <t>ANK</t>
  </si>
  <si>
    <t>S6</t>
  </si>
  <si>
    <t>APC</t>
  </si>
  <si>
    <t>APK</t>
  </si>
  <si>
    <t>AQE</t>
  </si>
  <si>
    <t>AQG</t>
  </si>
  <si>
    <t>AQJ</t>
  </si>
  <si>
    <t>09.99-</t>
  </si>
  <si>
    <t>ARE</t>
  </si>
  <si>
    <t>A6 biturbo</t>
  </si>
  <si>
    <t>09 00</t>
  </si>
  <si>
    <t>ZH-Motronic</t>
  </si>
  <si>
    <t>ARH</t>
  </si>
  <si>
    <t>01.99-</t>
  </si>
  <si>
    <t>ARN</t>
  </si>
  <si>
    <t>ARS</t>
  </si>
  <si>
    <t>04.99-</t>
  </si>
  <si>
    <t>ASG</t>
  </si>
  <si>
    <t>06.00-</t>
  </si>
  <si>
    <t>ASM</t>
  </si>
  <si>
    <t>04 00-</t>
  </si>
  <si>
    <t>AWN</t>
  </si>
  <si>
    <t>AZA</t>
  </si>
  <si>
    <t>BCY</t>
  </si>
  <si>
    <t>BES</t>
  </si>
  <si>
    <t>BND</t>
  </si>
  <si>
    <t>BRV</t>
  </si>
  <si>
    <t>CHVA</t>
  </si>
  <si>
    <t>CHJA</t>
  </si>
  <si>
    <t>CGWB</t>
  </si>
  <si>
    <t>CGXB</t>
  </si>
  <si>
    <t>CMGB</t>
  </si>
  <si>
    <t>CLAA</t>
  </si>
  <si>
    <t>CDUD</t>
  </si>
  <si>
    <t>CEUC</t>
  </si>
  <si>
    <t>CGWD</t>
  </si>
  <si>
    <t>CGQB</t>
  </si>
  <si>
    <t>CGLE</t>
  </si>
  <si>
    <t>CTUA</t>
  </si>
  <si>
    <t xml:space="preserve">A 6 </t>
  </si>
  <si>
    <t>AAD</t>
  </si>
  <si>
    <t>Coupe</t>
  </si>
  <si>
    <t>08.90-07.91</t>
  </si>
  <si>
    <t>KE- Motronic</t>
  </si>
  <si>
    <t>AAE</t>
  </si>
  <si>
    <t>A100\ 4A</t>
  </si>
  <si>
    <t>11.90- 7.94</t>
  </si>
  <si>
    <t>Mono Motronic Bosch</t>
  </si>
  <si>
    <t>AAN</t>
  </si>
  <si>
    <t>A100 S4 20V</t>
  </si>
  <si>
    <t>08.91 -</t>
  </si>
  <si>
    <t>AAR</t>
  </si>
  <si>
    <t>12.90 - 6. 96</t>
  </si>
  <si>
    <t xml:space="preserve">KE 3 - Jetronic </t>
  </si>
  <si>
    <t>AAS</t>
  </si>
  <si>
    <t>12.90-06.94</t>
  </si>
  <si>
    <t>AAT</t>
  </si>
  <si>
    <t>06.94-02.97</t>
  </si>
  <si>
    <t>ABH</t>
  </si>
  <si>
    <t xml:space="preserve">S4   </t>
  </si>
  <si>
    <t>10.92-07.94</t>
  </si>
  <si>
    <t>ABK</t>
  </si>
  <si>
    <t>80 , A6</t>
  </si>
  <si>
    <t>9. 91-</t>
  </si>
  <si>
    <t>VAG Digifant</t>
  </si>
  <si>
    <t>ABP</t>
  </si>
  <si>
    <t>ABT</t>
  </si>
  <si>
    <t>ACE</t>
  </si>
  <si>
    <t>ACZ</t>
  </si>
  <si>
    <t>06.94-10.97</t>
  </si>
  <si>
    <t>AEC</t>
  </si>
  <si>
    <t>09.94-10.97</t>
  </si>
  <si>
    <t>AEJ</t>
  </si>
  <si>
    <t>A6 , A8</t>
  </si>
  <si>
    <t>AEL</t>
  </si>
  <si>
    <t>08.94-02.97</t>
  </si>
  <si>
    <t>AHK</t>
  </si>
  <si>
    <t>06.96-10.97</t>
  </si>
  <si>
    <t>01.05-</t>
  </si>
  <si>
    <t>BAT</t>
  </si>
  <si>
    <t>BDW</t>
  </si>
  <si>
    <t>BMK</t>
  </si>
  <si>
    <t>BNG</t>
  </si>
  <si>
    <t>BPP</t>
  </si>
  <si>
    <t>BSG</t>
  </si>
  <si>
    <t>A 7</t>
  </si>
  <si>
    <t>CHMA</t>
  </si>
  <si>
    <t>CNYA</t>
  </si>
  <si>
    <t>CLXB</t>
  </si>
  <si>
    <t>CPNB</t>
  </si>
  <si>
    <t>CTGE</t>
  </si>
  <si>
    <t>CTCC</t>
  </si>
  <si>
    <t>CTTA</t>
  </si>
  <si>
    <t>CRDB</t>
  </si>
  <si>
    <t>CRTD</t>
  </si>
  <si>
    <t>CRTE</t>
  </si>
  <si>
    <t>CVUA</t>
  </si>
  <si>
    <t>A 8</t>
  </si>
  <si>
    <t>ABZ</t>
  </si>
  <si>
    <t>06.94-12.98</t>
  </si>
  <si>
    <t>AEM</t>
  </si>
  <si>
    <t>06.94-07.96</t>
  </si>
  <si>
    <t>AEW</t>
  </si>
  <si>
    <t>07.95-12.98</t>
  </si>
  <si>
    <t>09 97-</t>
  </si>
  <si>
    <t>AHC</t>
  </si>
  <si>
    <t>09.96-12.98</t>
  </si>
  <si>
    <t>AKC</t>
  </si>
  <si>
    <t>2000-</t>
  </si>
  <si>
    <t>11 99-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</si>
  <si>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</si>
  <si>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</si>
  <si>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</si>
  <si>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</si>
  <si>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</si>
  <si>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</si>
  <si>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</si>
  <si>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</si>
  <si>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11 97-</t>
  </si>
  <si>
    <t>07.98-09.01</t>
  </si>
  <si>
    <t>AQF</t>
  </si>
  <si>
    <t>10.98-</t>
  </si>
  <si>
    <t>AQH</t>
  </si>
  <si>
    <t>05.99-</t>
  </si>
  <si>
    <t>ARU</t>
  </si>
  <si>
    <t>02.99-04.00</t>
  </si>
  <si>
    <t>AUW</t>
  </si>
  <si>
    <t>05.00-</t>
  </si>
  <si>
    <t>AUX</t>
  </si>
  <si>
    <t>AVP</t>
  </si>
  <si>
    <t>AZC</t>
  </si>
  <si>
    <t>03.01-</t>
  </si>
  <si>
    <t>CDRA</t>
  </si>
  <si>
    <t>CDSB</t>
  </si>
  <si>
    <t>CDTA</t>
  </si>
  <si>
    <t>CDTB</t>
  </si>
  <si>
    <t>CEJA</t>
  </si>
  <si>
    <t>CGTA</t>
  </si>
  <si>
    <t>CGWA</t>
  </si>
  <si>
    <t>CGXA</t>
  </si>
  <si>
    <t>CMDA</t>
  </si>
  <si>
    <t>CMHA</t>
  </si>
  <si>
    <t>CREA</t>
  </si>
  <si>
    <t>CREG</t>
  </si>
  <si>
    <t>Allroad</t>
  </si>
  <si>
    <t>A4  (China, SA)</t>
  </si>
  <si>
    <t>03.99-09-01</t>
  </si>
  <si>
    <t>APB</t>
  </si>
  <si>
    <t>07.98-</t>
  </si>
  <si>
    <t>BAS</t>
  </si>
  <si>
    <t>AllRoad</t>
  </si>
  <si>
    <t>BEL</t>
  </si>
  <si>
    <t>Q 5</t>
  </si>
  <si>
    <t>CALB</t>
  </si>
  <si>
    <t>CGLA</t>
  </si>
  <si>
    <t>CGLB</t>
  </si>
  <si>
    <t>CMGA</t>
  </si>
  <si>
    <t>CNCB</t>
  </si>
  <si>
    <t>CPMA</t>
  </si>
  <si>
    <t>11.98- 08.2000</t>
  </si>
  <si>
    <t>07.99- 05.2000</t>
  </si>
  <si>
    <t>APX</t>
  </si>
  <si>
    <t>S3</t>
  </si>
  <si>
    <t>08.01-05.02</t>
  </si>
  <si>
    <t xml:space="preserve">TT </t>
  </si>
  <si>
    <t>BHE</t>
  </si>
  <si>
    <t>07.03-</t>
  </si>
  <si>
    <t>V 8</t>
  </si>
  <si>
    <t>2.88 - 11.90</t>
  </si>
  <si>
    <t>K - Jetronic</t>
  </si>
  <si>
    <r>
      <t>Opel</t>
    </r>
    <r>
      <rPr>
        <sz val="10"/>
        <rFont val="Arial Cyr"/>
        <family val="0"/>
      </rPr>
      <t xml:space="preserve"> ,  код двигателя </t>
    </r>
  </si>
  <si>
    <t>Кузов</t>
  </si>
  <si>
    <t>втулка стабилизатора переднего</t>
  </si>
  <si>
    <t>стойка стабилизатора переднего</t>
  </si>
  <si>
    <t>двигатель</t>
  </si>
  <si>
    <t>13 S</t>
  </si>
  <si>
    <t>38 , 48</t>
  </si>
  <si>
    <t>Combo</t>
  </si>
  <si>
    <t>81 , 86 , 87 , 88</t>
  </si>
  <si>
    <t>Ascona C</t>
  </si>
  <si>
    <t>14 NV</t>
  </si>
  <si>
    <t>56 , 57</t>
  </si>
  <si>
    <t xml:space="preserve">Astra F </t>
  </si>
  <si>
    <t>14 SE</t>
  </si>
  <si>
    <t>51 , 52</t>
  </si>
  <si>
    <t>Astra F унив-л</t>
  </si>
  <si>
    <t>15 D</t>
  </si>
  <si>
    <t>91 , 92 , 96 , 97</t>
  </si>
  <si>
    <t>15 DT</t>
  </si>
  <si>
    <t>33 , 34 , 43</t>
  </si>
  <si>
    <t>73 , 78 , 79 , F 35</t>
  </si>
  <si>
    <t xml:space="preserve">Corsa B </t>
  </si>
  <si>
    <t>15 SC</t>
  </si>
  <si>
    <t>16 D</t>
  </si>
  <si>
    <t>16 LZ 2</t>
  </si>
  <si>
    <t>Vectra B</t>
  </si>
  <si>
    <t>0 9206</t>
  </si>
  <si>
    <t>16 N</t>
  </si>
  <si>
    <t>84 , 89</t>
  </si>
  <si>
    <t>Ascona C накл зад</t>
  </si>
  <si>
    <t>58  , 59</t>
  </si>
  <si>
    <t>16 NZR</t>
  </si>
  <si>
    <t>53 , 54 , 58 , 59</t>
  </si>
  <si>
    <t>Astra F накл зад</t>
  </si>
  <si>
    <t xml:space="preserve">16 SV  </t>
  </si>
  <si>
    <t>88 , 89</t>
  </si>
  <si>
    <t>16 XEL</t>
  </si>
  <si>
    <t>17 D</t>
  </si>
  <si>
    <t xml:space="preserve">17 D </t>
  </si>
  <si>
    <t>17 DR</t>
  </si>
  <si>
    <t>Astra F Van</t>
  </si>
  <si>
    <t>86 , 87</t>
  </si>
  <si>
    <t xml:space="preserve">Vectra A </t>
  </si>
  <si>
    <t>Vectra A накл зад</t>
  </si>
  <si>
    <t>17 DT</t>
  </si>
  <si>
    <t>18 E</t>
  </si>
  <si>
    <t>39 , 49</t>
  </si>
  <si>
    <t>Kadett E</t>
  </si>
  <si>
    <t>33 , 34 , 43 , 44</t>
  </si>
  <si>
    <t>Kadett E накл зад</t>
  </si>
  <si>
    <t>35 , 36 , 45 , 46</t>
  </si>
  <si>
    <t>Kadett E унив-л</t>
  </si>
  <si>
    <t>18 N</t>
  </si>
  <si>
    <t>17 , 19 , 11 , 14 , 16</t>
  </si>
  <si>
    <t>61 , 66 , 67</t>
  </si>
  <si>
    <t xml:space="preserve">18 NV  </t>
  </si>
  <si>
    <t>16 , 17 , 19</t>
  </si>
  <si>
    <t>Omega A</t>
  </si>
  <si>
    <t>66 , 67</t>
  </si>
  <si>
    <t>Omega A унив-л</t>
  </si>
  <si>
    <t>18 S</t>
  </si>
  <si>
    <t>53 , 55</t>
  </si>
  <si>
    <t>58 , 59</t>
  </si>
  <si>
    <t xml:space="preserve">18 S EH   </t>
  </si>
  <si>
    <t>20 NE</t>
  </si>
  <si>
    <t>20 NEJ</t>
  </si>
  <si>
    <t>20 S EH</t>
  </si>
  <si>
    <t>20 SE</t>
  </si>
  <si>
    <t>25 , 26 , 27</t>
  </si>
  <si>
    <t>Omega B</t>
  </si>
  <si>
    <t>20 SER OHC II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</si>
  <si>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</si>
  <si>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</si>
  <si>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</si>
  <si>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</si>
  <si>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</si>
  <si>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</si>
  <si>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</si>
  <si>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>23 D</t>
  </si>
  <si>
    <t xml:space="preserve">23 D </t>
  </si>
  <si>
    <t xml:space="preserve">23 DT </t>
  </si>
  <si>
    <t>23 DTR</t>
  </si>
  <si>
    <t>5 , MWL 4</t>
  </si>
  <si>
    <t>23 P</t>
  </si>
  <si>
    <t>TF</t>
  </si>
  <si>
    <t>23 TD</t>
  </si>
  <si>
    <t>23 YD</t>
  </si>
  <si>
    <t>23 YDT</t>
  </si>
  <si>
    <t>25 DT</t>
  </si>
  <si>
    <t>25 E</t>
  </si>
  <si>
    <t>25 NE</t>
  </si>
  <si>
    <t>25 TDS</t>
  </si>
  <si>
    <t>5 , SUD 2</t>
  </si>
  <si>
    <t>25 XE</t>
  </si>
  <si>
    <t>28 TDI</t>
  </si>
  <si>
    <t>30 E</t>
  </si>
  <si>
    <t xml:space="preserve">30 NE </t>
  </si>
  <si>
    <t>4 JA 1</t>
  </si>
  <si>
    <t>4 JA 1 T</t>
  </si>
  <si>
    <t>A 10 XEP</t>
  </si>
  <si>
    <t>Corsa D</t>
  </si>
  <si>
    <t>A 17 DTR</t>
  </si>
  <si>
    <t>Meriva 1</t>
  </si>
  <si>
    <t>C 12 NZ</t>
  </si>
  <si>
    <t>93 , 94 , 98</t>
  </si>
  <si>
    <t>93 , 94 , 98 , 99</t>
  </si>
  <si>
    <t>C 13 N</t>
  </si>
  <si>
    <t xml:space="preserve">C 14 NZ  </t>
  </si>
  <si>
    <t>37 , 47</t>
  </si>
  <si>
    <t>Kadett E фургон</t>
  </si>
  <si>
    <t>43 B</t>
  </si>
  <si>
    <t>Kadett E кабрио</t>
  </si>
  <si>
    <t>73 , 78 , F 35</t>
  </si>
  <si>
    <t>C 14 SE</t>
  </si>
  <si>
    <t>53 B</t>
  </si>
  <si>
    <t>Astra F кабрио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</si>
  <si>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</si>
  <si>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</si>
  <si>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</si>
  <si>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</si>
  <si>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</si>
  <si>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</si>
  <si>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</si>
  <si>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</si>
  <si>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</si>
  <si>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</si>
  <si>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</si>
  <si>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</si>
  <si>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</si>
  <si>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</si>
  <si>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</si>
  <si>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SV  OHC</t>
  </si>
  <si>
    <t>C 18 XE</t>
  </si>
  <si>
    <t xml:space="preserve">C 18 XE </t>
  </si>
  <si>
    <t>C 18 XEL</t>
  </si>
  <si>
    <t>C 20 LET</t>
  </si>
  <si>
    <t>Calibra A</t>
  </si>
  <si>
    <t xml:space="preserve">Vectra A  </t>
  </si>
  <si>
    <t>C 20 NE</t>
  </si>
  <si>
    <t xml:space="preserve">35 , 36 , 45 , 46 </t>
  </si>
  <si>
    <t xml:space="preserve">C 20 NE </t>
  </si>
  <si>
    <t>C 20 NEF</t>
  </si>
  <si>
    <t>C 20 SEL</t>
  </si>
  <si>
    <t>C 20 XE</t>
  </si>
  <si>
    <t>C 22 SEL</t>
  </si>
  <si>
    <t>C 223</t>
  </si>
  <si>
    <t xml:space="preserve">C 24 NE  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</si>
  <si>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</si>
  <si>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</si>
  <si>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</si>
  <si>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</si>
  <si>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</si>
  <si>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</si>
  <si>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</si>
  <si>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>E 12 GV</t>
  </si>
  <si>
    <t>Corsa A , фургон</t>
  </si>
  <si>
    <t>E 16 NZ</t>
  </si>
  <si>
    <t xml:space="preserve">E 16 SE  </t>
  </si>
  <si>
    <t>E 18 NE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</si>
  <si>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</si>
  <si>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</si>
  <si>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</si>
  <si>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</si>
  <si>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</si>
  <si>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</si>
  <si>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</si>
  <si>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</si>
  <si>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</si>
  <si>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</si>
  <si>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</si>
  <si>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</si>
  <si>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</si>
  <si>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</si>
  <si>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</si>
  <si>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Classic</t>
  </si>
  <si>
    <t>X 14 SZ</t>
  </si>
  <si>
    <t>X 14 XE</t>
  </si>
  <si>
    <t>ВАЗ 2108-12</t>
  </si>
  <si>
    <t>X 15 DT</t>
  </si>
  <si>
    <t>X 16 SZ</t>
  </si>
  <si>
    <t xml:space="preserve">X 16 SZR   </t>
  </si>
  <si>
    <t>F 70</t>
  </si>
  <si>
    <t>21 , 22 , 23</t>
  </si>
  <si>
    <t>X 16 XE</t>
  </si>
  <si>
    <t xml:space="preserve">X 16 XE </t>
  </si>
  <si>
    <t xml:space="preserve">X 16 XEL   </t>
  </si>
  <si>
    <t xml:space="preserve">Astra G </t>
  </si>
  <si>
    <t>F 75</t>
  </si>
  <si>
    <t>Zafira</t>
  </si>
  <si>
    <t>0 350 140</t>
  </si>
  <si>
    <t>X 17 D</t>
  </si>
  <si>
    <t xml:space="preserve">X 17 D </t>
  </si>
  <si>
    <t>X 17 DT</t>
  </si>
  <si>
    <t>X 17 DTL</t>
  </si>
  <si>
    <t>X 18 XE</t>
  </si>
  <si>
    <t>X 18 XE 1</t>
  </si>
  <si>
    <t>X 20 DTH</t>
  </si>
  <si>
    <t>X 20 DTL</t>
  </si>
  <si>
    <t xml:space="preserve">X 20 SE  </t>
  </si>
  <si>
    <t>X 20 XE DOHC</t>
  </si>
  <si>
    <t xml:space="preserve">X 20 XE OHC </t>
  </si>
  <si>
    <t>X 20 XER</t>
  </si>
  <si>
    <t>X 20 XEV</t>
  </si>
  <si>
    <t>X 22 DTH</t>
  </si>
  <si>
    <t>6 B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</si>
  <si>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</si>
  <si>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</si>
  <si>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</si>
  <si>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</si>
  <si>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</si>
  <si>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</si>
  <si>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</si>
  <si>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13 DT</t>
  </si>
  <si>
    <t>Corsa C</t>
  </si>
  <si>
    <t>Y 16 XE</t>
  </si>
  <si>
    <t>Y 16 XEL</t>
  </si>
  <si>
    <t>Y 17 DT</t>
  </si>
  <si>
    <t>Y 17 DTL</t>
  </si>
  <si>
    <t>Y 20 DTH</t>
  </si>
  <si>
    <t>F 69</t>
  </si>
  <si>
    <t>F 35</t>
  </si>
  <si>
    <t>Vectra C</t>
  </si>
  <si>
    <t>Y 20 DTL</t>
  </si>
  <si>
    <t>Y 20 DTR</t>
  </si>
  <si>
    <t>Y 20 XE</t>
  </si>
  <si>
    <t>Y 22 DTH</t>
  </si>
  <si>
    <t>Y 22 DTR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</si>
  <si>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</si>
  <si>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</si>
  <si>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</si>
  <si>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</si>
  <si>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</si>
  <si>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</si>
  <si>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</si>
  <si>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</si>
  <si>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>Z 10 XEP</t>
  </si>
  <si>
    <t>Z 12 XE</t>
  </si>
  <si>
    <t>Z 12 XEP</t>
  </si>
  <si>
    <t>Z 13 DT</t>
  </si>
  <si>
    <t>Tigra B</t>
  </si>
  <si>
    <t>Z 13 DTH</t>
  </si>
  <si>
    <t>Z 13 DTJ</t>
  </si>
  <si>
    <t xml:space="preserve">Z 13 DTJ </t>
  </si>
  <si>
    <t>Z 14 XE</t>
  </si>
  <si>
    <t>Z 14 XEP</t>
  </si>
  <si>
    <t>Z 16 LEL</t>
  </si>
  <si>
    <t>Z 16 LER</t>
  </si>
  <si>
    <t>Z 16 LET</t>
  </si>
  <si>
    <t>Z 16 SE</t>
  </si>
  <si>
    <t>Meriva</t>
  </si>
  <si>
    <t>Z 16 XE</t>
  </si>
  <si>
    <t>Z 16 XEP</t>
  </si>
  <si>
    <t>F 07</t>
  </si>
  <si>
    <t>Z 16 YNG</t>
  </si>
  <si>
    <t>Z 17 DT</t>
  </si>
  <si>
    <t>Z 17 DTH</t>
  </si>
  <si>
    <t>F 08 , F 68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</si>
  <si>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</si>
  <si>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</si>
  <si>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</si>
  <si>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</si>
  <si>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</si>
  <si>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</si>
  <si>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</si>
  <si>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</si>
  <si>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</si>
  <si>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</si>
  <si>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</si>
  <si>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</si>
  <si>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</si>
  <si>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</si>
  <si>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</si>
  <si>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</si>
  <si>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Vectra C  GTS</t>
  </si>
  <si>
    <t>Z 22 XE</t>
  </si>
  <si>
    <t>Z 22 YH</t>
  </si>
  <si>
    <t>Z 28 NEL</t>
  </si>
  <si>
    <t>Z 28 NET</t>
  </si>
  <si>
    <t>Z 30 DT</t>
  </si>
  <si>
    <t>Z 32 SE</t>
  </si>
  <si>
    <t>VW</t>
  </si>
  <si>
    <t>кузов</t>
  </si>
  <si>
    <t>годы вып</t>
  </si>
  <si>
    <t>марка  а\м</t>
  </si>
  <si>
    <t>втулки перед стабил - ра</t>
  </si>
  <si>
    <t>1C</t>
  </si>
  <si>
    <t>1E</t>
  </si>
  <si>
    <t>1F</t>
  </si>
  <si>
    <t>6 KV 2</t>
  </si>
  <si>
    <t>Polo Classic</t>
  </si>
  <si>
    <t>3 A 2 , 35 I</t>
  </si>
  <si>
    <t>Passat</t>
  </si>
  <si>
    <t>3 A 5 , 35 I</t>
  </si>
  <si>
    <t>Passat Variant</t>
  </si>
  <si>
    <t>1G</t>
  </si>
  <si>
    <t>1W</t>
  </si>
  <si>
    <t>86 CF</t>
  </si>
  <si>
    <t>Polo фургон</t>
  </si>
  <si>
    <t>86 C , 80</t>
  </si>
  <si>
    <t>1X</t>
  </si>
  <si>
    <t>transporter IV</t>
  </si>
  <si>
    <t>Transporter 4</t>
  </si>
  <si>
    <t>1Y</t>
  </si>
  <si>
    <t>9 K 9 A</t>
  </si>
  <si>
    <t>Caddy 2</t>
  </si>
  <si>
    <t>1 H 1</t>
  </si>
  <si>
    <t>Golf 3</t>
  </si>
  <si>
    <t>1 H 5</t>
  </si>
  <si>
    <t>Golf 3 Variant</t>
  </si>
  <si>
    <t>1 H 2</t>
  </si>
  <si>
    <t>Vento</t>
  </si>
  <si>
    <t>1 E 7</t>
  </si>
  <si>
    <t>Golf 3 и 4 Cabriolet</t>
  </si>
  <si>
    <t>7 M 8 , 7 M 9 , 7 M 6</t>
  </si>
  <si>
    <t>Sharan</t>
  </si>
  <si>
    <t>2 E</t>
  </si>
  <si>
    <t>53 I</t>
  </si>
  <si>
    <t>Corrado</t>
  </si>
  <si>
    <t>2 G</t>
  </si>
  <si>
    <t>19 E , 1 G 2</t>
  </si>
  <si>
    <t>Jetta 2</t>
  </si>
  <si>
    <t>19 E , 1 G 1</t>
  </si>
  <si>
    <t>Golf 2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</si>
  <si>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</si>
  <si>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</si>
  <si>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</si>
  <si>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</si>
  <si>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</si>
  <si>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</si>
  <si>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</si>
  <si>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</si>
  <si>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</si>
  <si>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</si>
  <si>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</si>
  <si>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</si>
  <si>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</si>
  <si>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</si>
  <si>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AAU</t>
  </si>
  <si>
    <t>6 NF</t>
  </si>
  <si>
    <t>AAV</t>
  </si>
  <si>
    <t>AAZ</t>
  </si>
  <si>
    <t>ABD</t>
  </si>
  <si>
    <t>ABF</t>
  </si>
  <si>
    <t>ABL</t>
  </si>
  <si>
    <t>ABN</t>
  </si>
  <si>
    <t>ABS</t>
  </si>
  <si>
    <t xml:space="preserve">Passat </t>
  </si>
  <si>
    <t>ABU</t>
  </si>
  <si>
    <t>ABV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</si>
  <si>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</si>
  <si>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</si>
  <si>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</si>
  <si>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</si>
  <si>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</si>
  <si>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</si>
  <si>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</si>
  <si>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</si>
  <si>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</si>
  <si>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</si>
  <si>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</si>
  <si>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</si>
  <si>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</si>
  <si>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</si>
  <si>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 xml:space="preserve">Polo </t>
  </si>
  <si>
    <t>AEA</t>
  </si>
  <si>
    <t>AEE</t>
  </si>
  <si>
    <t>AEF</t>
  </si>
  <si>
    <t>6 N 2</t>
  </si>
  <si>
    <t>AEG</t>
  </si>
  <si>
    <t>9 C 1 , 1 C 1</t>
  </si>
  <si>
    <t>New Beetle</t>
  </si>
  <si>
    <t>1 J 1</t>
  </si>
  <si>
    <t>Golf 4</t>
  </si>
  <si>
    <t>1 J 2</t>
  </si>
  <si>
    <t>Bora</t>
  </si>
  <si>
    <t>AEK</t>
  </si>
  <si>
    <t>AEN</t>
  </si>
  <si>
    <t>AEP</t>
  </si>
  <si>
    <t>AER</t>
  </si>
  <si>
    <t>6 X 1 , 6 E 1</t>
  </si>
  <si>
    <t>AES</t>
  </si>
  <si>
    <t>AET</t>
  </si>
  <si>
    <t>AEU</t>
  </si>
  <si>
    <t>AEV</t>
  </si>
  <si>
    <t>AEX</t>
  </si>
  <si>
    <t>6 KV 5</t>
  </si>
  <si>
    <t>Polo Variant</t>
  </si>
  <si>
    <t>9 K 9 B</t>
  </si>
  <si>
    <t>AEY</t>
  </si>
  <si>
    <t>AFD</t>
  </si>
  <si>
    <t>AFH</t>
  </si>
  <si>
    <t>Polo</t>
  </si>
  <si>
    <t>AFK</t>
  </si>
  <si>
    <t xml:space="preserve">Golf 3 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</si>
  <si>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</si>
  <si>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</si>
  <si>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</si>
  <si>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</si>
  <si>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</si>
  <si>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</si>
  <si>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</si>
  <si>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</si>
  <si>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</si>
  <si>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</si>
  <si>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</si>
  <si>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</si>
  <si>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</si>
  <si>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</si>
  <si>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1 J 5</t>
  </si>
  <si>
    <t xml:space="preserve">Golf 4 </t>
  </si>
  <si>
    <t>AHY</t>
  </si>
  <si>
    <t>AJA</t>
  </si>
  <si>
    <t>AJH</t>
  </si>
  <si>
    <t>8 D 2 , B 5</t>
  </si>
  <si>
    <t>8 D 5 , B 5</t>
  </si>
  <si>
    <t>AJT</t>
  </si>
  <si>
    <t>AJV</t>
  </si>
  <si>
    <t>AKK</t>
  </si>
  <si>
    <t>AKP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</si>
  <si>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</si>
  <si>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</si>
  <si>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</si>
  <si>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</si>
  <si>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</si>
  <si>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</si>
  <si>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</si>
  <si>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</si>
  <si>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</si>
  <si>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</si>
  <si>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</si>
  <si>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</si>
  <si>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</si>
  <si>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</si>
  <si>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</si>
  <si>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</si>
  <si>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</si>
  <si>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</si>
  <si>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</si>
  <si>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</si>
  <si>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</si>
  <si>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</si>
  <si>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</si>
  <si>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</si>
  <si>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Golf 4 Variant</t>
  </si>
  <si>
    <t>1 J 6</t>
  </si>
  <si>
    <t>Bora унив-л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</si>
  <si>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</si>
  <si>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</si>
  <si>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</si>
  <si>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</si>
  <si>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</si>
  <si>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</si>
  <si>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</si>
  <si>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</si>
  <si>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</si>
  <si>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</si>
  <si>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</si>
  <si>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</si>
  <si>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</si>
  <si>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</si>
  <si>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Polo sedan</t>
  </si>
  <si>
    <t>ATA</t>
  </si>
  <si>
    <t>ATD</t>
  </si>
  <si>
    <t>ATM</t>
  </si>
  <si>
    <t>ATN</t>
  </si>
  <si>
    <t>ATQ</t>
  </si>
  <si>
    <t>ATW</t>
  </si>
  <si>
    <t>AUB</t>
  </si>
  <si>
    <t>AUC</t>
  </si>
  <si>
    <t>AUD</t>
  </si>
  <si>
    <t>AUE</t>
  </si>
  <si>
    <t xml:space="preserve">Bora </t>
  </si>
  <si>
    <t>AUF</t>
  </si>
  <si>
    <t>AUG</t>
  </si>
  <si>
    <t>AUR</t>
  </si>
  <si>
    <t>AUS</t>
  </si>
  <si>
    <t>AUY</t>
  </si>
  <si>
    <t>AUZ</t>
  </si>
  <si>
    <t>AVC</t>
  </si>
  <si>
    <t>AVQ</t>
  </si>
  <si>
    <t>AVR</t>
  </si>
  <si>
    <t>AVT</t>
  </si>
  <si>
    <t>AVY</t>
  </si>
  <si>
    <t>AWC</t>
  </si>
  <si>
    <t>AWD</t>
  </si>
  <si>
    <t>AWH</t>
  </si>
  <si>
    <t>AWL</t>
  </si>
  <si>
    <t>AWM</t>
  </si>
  <si>
    <t>AWU</t>
  </si>
  <si>
    <t>1 Y 7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</si>
  <si>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</si>
  <si>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</si>
  <si>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</si>
  <si>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</si>
  <si>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</si>
  <si>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</si>
  <si>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</si>
  <si>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</si>
  <si>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</si>
  <si>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</si>
  <si>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</si>
  <si>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</si>
  <si>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AXR</t>
  </si>
  <si>
    <t>AXU</t>
  </si>
  <si>
    <t>1 K 1</t>
  </si>
  <si>
    <t>AXZ</t>
  </si>
  <si>
    <t>AYC</t>
  </si>
  <si>
    <t>AYD</t>
  </si>
  <si>
    <t>AYL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</si>
  <si>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</si>
  <si>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</si>
  <si>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</si>
  <si>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</si>
  <si>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</si>
  <si>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</si>
  <si>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</si>
  <si>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</si>
  <si>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</si>
  <si>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AZV</t>
  </si>
  <si>
    <t>AZX</t>
  </si>
  <si>
    <t>AZZ</t>
  </si>
  <si>
    <t>BAC</t>
  </si>
  <si>
    <t>BAF</t>
  </si>
  <si>
    <t>BAN</t>
  </si>
  <si>
    <t>BAY</t>
  </si>
  <si>
    <t>BBE</t>
  </si>
  <si>
    <t>BBF</t>
  </si>
  <si>
    <t>BBG</t>
  </si>
  <si>
    <t>BBY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</si>
  <si>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</si>
  <si>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</si>
  <si>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</si>
  <si>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</si>
  <si>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</si>
  <si>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</si>
  <si>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</si>
  <si>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</si>
  <si>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</si>
  <si>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BFF</t>
  </si>
  <si>
    <t>BFH</t>
  </si>
  <si>
    <t>BFS</t>
  </si>
  <si>
    <t>BGH</t>
  </si>
  <si>
    <t>BGJ</t>
  </si>
  <si>
    <t>BGW</t>
  </si>
  <si>
    <t>BHW</t>
  </si>
  <si>
    <t>BHX</t>
  </si>
  <si>
    <t>BJB</t>
  </si>
  <si>
    <t>BJX</t>
  </si>
  <si>
    <t>BKG</t>
  </si>
  <si>
    <t>BKJ</t>
  </si>
  <si>
    <t>BKK</t>
  </si>
  <si>
    <t>BKL</t>
  </si>
  <si>
    <t>BKR</t>
  </si>
  <si>
    <t>BKY</t>
  </si>
  <si>
    <t>BLF</t>
  </si>
  <si>
    <t>BLG</t>
  </si>
  <si>
    <t>BLN</t>
  </si>
  <si>
    <t>BLS</t>
  </si>
  <si>
    <t>BLT</t>
  </si>
  <si>
    <t>BMA</t>
  </si>
  <si>
    <t>BMD</t>
  </si>
  <si>
    <t>5 Z 1</t>
  </si>
  <si>
    <t>BME</t>
  </si>
  <si>
    <t>BMN</t>
  </si>
  <si>
    <t>BMP</t>
  </si>
  <si>
    <t>BMR</t>
  </si>
  <si>
    <t>BMS</t>
  </si>
  <si>
    <t>BNM</t>
  </si>
  <si>
    <t>BNV</t>
  </si>
  <si>
    <t>BRK</t>
  </si>
  <si>
    <t>BRU</t>
  </si>
  <si>
    <t>BSE</t>
  </si>
  <si>
    <t>BSF</t>
  </si>
  <si>
    <t>BSU</t>
  </si>
  <si>
    <t>BSW</t>
  </si>
  <si>
    <t>BTB</t>
  </si>
  <si>
    <t>BUB</t>
  </si>
  <si>
    <t>BUD</t>
  </si>
  <si>
    <t>BV E</t>
  </si>
  <si>
    <t>BVD</t>
  </si>
  <si>
    <t>BVX</t>
  </si>
  <si>
    <t>BXE</t>
  </si>
  <si>
    <t>BXF</t>
  </si>
  <si>
    <r>
      <t xml:space="preserve">Daewoo , </t>
    </r>
    <r>
      <rPr>
        <sz val="10"/>
        <rFont val="Arial Cyr"/>
        <family val="0"/>
      </rPr>
      <t xml:space="preserve">двигатель </t>
    </r>
  </si>
  <si>
    <t xml:space="preserve">стойка стабил-ра перед , правая </t>
  </si>
  <si>
    <t xml:space="preserve">стойка стабил-ра перед , левая </t>
  </si>
  <si>
    <t>стойки стабил-ра , переднего</t>
  </si>
  <si>
    <t xml:space="preserve">стойки  заднего стабил-ра </t>
  </si>
  <si>
    <t>A 14 SMS</t>
  </si>
  <si>
    <t>Lanos</t>
  </si>
  <si>
    <t>0 3207</t>
  </si>
  <si>
    <t>A 15 DMS</t>
  </si>
  <si>
    <t>Nubira</t>
  </si>
  <si>
    <t>A 15 MF</t>
  </si>
  <si>
    <t>Espero</t>
  </si>
  <si>
    <t>Nexia</t>
  </si>
  <si>
    <t>Cielo</t>
  </si>
  <si>
    <t>A 15 SMS</t>
  </si>
  <si>
    <t>A 16 DMS</t>
  </si>
  <si>
    <t>Nubia</t>
  </si>
  <si>
    <t>Rezzo</t>
  </si>
  <si>
    <t>A 16 SMS</t>
  </si>
  <si>
    <t>C 18 LE</t>
  </si>
  <si>
    <t>C 20 LE</t>
  </si>
  <si>
    <t>C 20 SED</t>
  </si>
  <si>
    <t>F 14 D 3</t>
  </si>
  <si>
    <t>Kalos</t>
  </si>
  <si>
    <t>Lacetti</t>
  </si>
  <si>
    <t>DW 2901 S</t>
  </si>
  <si>
    <t>DW 2802 S</t>
  </si>
  <si>
    <t>JTS 7580</t>
  </si>
  <si>
    <t>F 14 S 3</t>
  </si>
  <si>
    <t>F 15 S3</t>
  </si>
  <si>
    <t>F 16 D 3</t>
  </si>
  <si>
    <t>F 18 D 2</t>
  </si>
  <si>
    <t>F 18 S 2</t>
  </si>
  <si>
    <t>F 8 C</t>
  </si>
  <si>
    <t>F 8 CV</t>
  </si>
  <si>
    <t>Matiz 0,8 л</t>
  </si>
  <si>
    <t>G 15 MF</t>
  </si>
  <si>
    <t>MB-OM 601 2,9 TD</t>
  </si>
  <si>
    <t>MB-OM 662</t>
  </si>
  <si>
    <t>T 18 SED</t>
  </si>
  <si>
    <t>T 20 SED</t>
  </si>
  <si>
    <t>T 22 SED</t>
  </si>
  <si>
    <t>Leganza</t>
  </si>
  <si>
    <t>X 20 SED</t>
  </si>
  <si>
    <r>
      <t xml:space="preserve">двигатель </t>
    </r>
    <r>
      <rPr>
        <sz val="10"/>
        <color indexed="10"/>
        <rFont val="Arial Cyr"/>
        <family val="2"/>
      </rPr>
      <t xml:space="preserve">TOYOTA </t>
    </r>
  </si>
  <si>
    <t>втулка стабил-ра переднего</t>
  </si>
  <si>
    <t>стойка стабил-ра переднего</t>
  </si>
  <si>
    <t>втулка стабил-ра заднего</t>
  </si>
  <si>
    <t>стойка стабил-ра заднего</t>
  </si>
  <si>
    <t>1 AZ - FE</t>
  </si>
  <si>
    <t>Camry</t>
  </si>
  <si>
    <t>48 815-33090</t>
  </si>
  <si>
    <t>48 818- 21030</t>
  </si>
  <si>
    <t>1 AZ - FSE</t>
  </si>
  <si>
    <t>Avensis</t>
  </si>
  <si>
    <t>1 C</t>
  </si>
  <si>
    <t>Corolla</t>
  </si>
  <si>
    <t>1 C - TL</t>
  </si>
  <si>
    <t>1 CD - FTV</t>
  </si>
  <si>
    <t>Previa</t>
  </si>
  <si>
    <t>1 E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</si>
  <si>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</si>
  <si>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</si>
  <si>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</si>
  <si>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</si>
  <si>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</si>
  <si>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</si>
  <si>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</si>
  <si>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</si>
  <si>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</si>
  <si>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</si>
  <si>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</si>
  <si>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</si>
  <si>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</si>
  <si>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</si>
  <si>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</si>
  <si>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</si>
  <si>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Land Cruiser</t>
  </si>
  <si>
    <t>1 KZ - TE</t>
  </si>
  <si>
    <t>1 MZ - FE</t>
  </si>
  <si>
    <t>Lexus</t>
  </si>
  <si>
    <t>Windom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</si>
  <si>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</si>
  <si>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</si>
  <si>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</si>
  <si>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</si>
  <si>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</si>
  <si>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</si>
  <si>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</si>
  <si>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</si>
  <si>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</si>
  <si>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</si>
  <si>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</si>
  <si>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</si>
  <si>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</si>
  <si>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</si>
  <si>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</si>
  <si>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</si>
  <si>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</si>
  <si>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</si>
  <si>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</si>
  <si>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</si>
  <si>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</si>
  <si>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</si>
  <si>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</si>
  <si>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</si>
  <si>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</si>
  <si>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</si>
  <si>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</si>
  <si>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</si>
  <si>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</si>
  <si>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</si>
  <si>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</si>
  <si>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</si>
  <si>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</si>
  <si>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</si>
  <si>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</si>
  <si>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</si>
  <si>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</si>
  <si>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</si>
  <si>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</si>
  <si>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</si>
  <si>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</si>
  <si>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</si>
  <si>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</si>
  <si>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GR - FE</t>
  </si>
  <si>
    <t>2 JZ - GE</t>
  </si>
  <si>
    <t>2 JZ - GTE</t>
  </si>
  <si>
    <t>2 KD - FTV</t>
  </si>
  <si>
    <t xml:space="preserve">Hilux 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</si>
  <si>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</si>
  <si>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</si>
  <si>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</si>
  <si>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</si>
  <si>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</si>
  <si>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</si>
  <si>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</si>
  <si>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</si>
  <si>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</si>
  <si>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</si>
  <si>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</si>
  <si>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</si>
  <si>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</si>
  <si>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</si>
  <si>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</si>
  <si>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</si>
  <si>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</si>
  <si>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</si>
  <si>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</si>
  <si>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</si>
  <si>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</si>
  <si>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</si>
  <si>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</si>
  <si>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</si>
  <si>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</si>
  <si>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</si>
  <si>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</si>
  <si>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</si>
  <si>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</si>
  <si>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</si>
  <si>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</si>
  <si>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</si>
  <si>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</si>
  <si>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>3 MZ - FE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</si>
  <si>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</si>
  <si>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</si>
  <si>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</si>
  <si>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</si>
  <si>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</si>
  <si>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</si>
  <si>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</si>
  <si>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</si>
  <si>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 xml:space="preserve">Caldina </t>
  </si>
  <si>
    <t>3 S - GEL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</si>
  <si>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</si>
  <si>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</si>
  <si>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</si>
  <si>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</si>
  <si>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</si>
  <si>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</si>
  <si>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</si>
  <si>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</si>
  <si>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</si>
  <si>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</si>
  <si>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</si>
  <si>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</si>
  <si>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</si>
  <si>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</si>
  <si>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</si>
  <si>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</si>
  <si>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</si>
  <si>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</si>
  <si>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</si>
  <si>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</si>
  <si>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</si>
  <si>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</si>
  <si>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 xml:space="preserve">Starlet 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</si>
  <si>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</si>
  <si>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</si>
  <si>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</si>
  <si>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</si>
  <si>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</si>
  <si>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</si>
  <si>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</si>
  <si>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</si>
  <si>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</si>
  <si>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</si>
  <si>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</si>
  <si>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</si>
  <si>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</si>
  <si>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</si>
  <si>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</si>
  <si>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</si>
  <si>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</si>
  <si>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</si>
  <si>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</si>
  <si>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</si>
  <si>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</si>
  <si>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</si>
  <si>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</si>
  <si>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</si>
  <si>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</si>
  <si>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двигатель Mercedes</t>
  </si>
  <si>
    <t xml:space="preserve">кузов </t>
  </si>
  <si>
    <t xml:space="preserve">втулки перед стабилизатора 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</si>
  <si>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</si>
  <si>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</si>
  <si>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</si>
  <si>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</si>
  <si>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</si>
  <si>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</si>
  <si>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</si>
  <si>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</si>
  <si>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</si>
  <si>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</si>
  <si>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</si>
  <si>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</si>
  <si>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</si>
  <si>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</si>
  <si>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</si>
  <si>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</si>
  <si>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</si>
  <si>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</si>
  <si>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</si>
  <si>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</si>
  <si>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</si>
  <si>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</si>
  <si>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</si>
  <si>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</si>
  <si>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</si>
  <si>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</si>
  <si>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</si>
  <si>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</si>
  <si>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</si>
  <si>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</si>
  <si>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</si>
  <si>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</si>
  <si>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</si>
  <si>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</si>
  <si>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</si>
  <si>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</si>
  <si>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</si>
  <si>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</si>
  <si>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</si>
  <si>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</si>
  <si>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</si>
  <si>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</si>
  <si>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</si>
  <si>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</si>
  <si>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</si>
  <si>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</si>
  <si>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</si>
  <si>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</si>
  <si>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</si>
  <si>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</si>
  <si>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</si>
  <si>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</si>
  <si>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</si>
  <si>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</si>
  <si>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</si>
  <si>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</si>
  <si>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</si>
  <si>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</si>
  <si>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</si>
  <si>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</si>
  <si>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</si>
  <si>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</si>
  <si>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</si>
  <si>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</si>
  <si>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</si>
  <si>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</si>
  <si>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</si>
  <si>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</si>
  <si>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</si>
  <si>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</si>
  <si>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</si>
  <si>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</si>
  <si>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</si>
  <si>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</si>
  <si>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</si>
  <si>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</si>
  <si>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</si>
  <si>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</si>
  <si>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</si>
  <si>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</si>
  <si>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</si>
  <si>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</si>
  <si>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</si>
  <si>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</si>
  <si>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</si>
  <si>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</si>
  <si>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</si>
  <si>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</si>
  <si>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</si>
  <si>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</si>
  <si>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</si>
  <si>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</si>
  <si>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</si>
  <si>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</si>
  <si>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</si>
  <si>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</si>
  <si>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</si>
  <si>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</si>
  <si>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</si>
  <si>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</si>
  <si>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</si>
  <si>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</si>
  <si>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</si>
  <si>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</si>
  <si>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</si>
  <si>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</si>
  <si>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</si>
  <si>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</si>
  <si>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</si>
  <si>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</si>
  <si>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</si>
  <si>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</si>
  <si>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</si>
  <si>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</si>
  <si>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</si>
  <si>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</si>
  <si>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</si>
  <si>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</si>
  <si>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</si>
  <si>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</si>
  <si>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</si>
  <si>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</si>
  <si>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</si>
  <si>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</si>
  <si>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</si>
  <si>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</si>
  <si>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</si>
  <si>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</si>
  <si>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</si>
  <si>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</si>
  <si>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</si>
  <si>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</si>
  <si>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</si>
  <si>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</si>
  <si>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</si>
  <si>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</si>
  <si>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</si>
  <si>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</si>
  <si>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</si>
  <si>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</si>
  <si>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</si>
  <si>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</si>
  <si>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</si>
  <si>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</si>
  <si>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</si>
  <si>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</si>
  <si>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</si>
  <si>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</si>
  <si>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</si>
  <si>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</si>
  <si>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</si>
  <si>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</si>
  <si>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</si>
  <si>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</si>
  <si>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</si>
  <si>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</si>
  <si>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</si>
  <si>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</si>
  <si>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</si>
  <si>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</si>
  <si>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</si>
  <si>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</si>
  <si>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</si>
  <si>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</si>
  <si>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</si>
  <si>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</si>
  <si>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</si>
  <si>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</si>
  <si>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</si>
  <si>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</si>
  <si>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</si>
  <si>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</si>
  <si>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</si>
  <si>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</si>
  <si>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</si>
  <si>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</si>
  <si>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</si>
  <si>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</si>
  <si>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</si>
  <si>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</si>
  <si>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</si>
  <si>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</si>
  <si>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</si>
  <si>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</si>
  <si>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</si>
  <si>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</si>
  <si>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</si>
  <si>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</si>
  <si>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</si>
  <si>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</si>
  <si>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</si>
  <si>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</si>
  <si>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</si>
  <si>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</si>
  <si>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</si>
  <si>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</si>
  <si>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</si>
  <si>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</si>
  <si>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</si>
  <si>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</si>
  <si>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</si>
  <si>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</si>
  <si>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</si>
  <si>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</si>
  <si>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</si>
  <si>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</si>
  <si>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</si>
  <si>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</si>
  <si>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</si>
  <si>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</si>
  <si>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</si>
  <si>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</si>
  <si>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</si>
  <si>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</si>
  <si>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</si>
  <si>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</si>
  <si>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</si>
  <si>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</si>
  <si>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</si>
  <si>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</si>
  <si>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</si>
  <si>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</si>
  <si>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</si>
  <si>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</si>
  <si>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</si>
  <si>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</si>
  <si>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</si>
  <si>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</si>
  <si>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</si>
  <si>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</si>
  <si>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</si>
  <si>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</si>
  <si>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</si>
  <si>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</si>
  <si>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</si>
  <si>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</si>
  <si>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</si>
  <si>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</si>
  <si>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</si>
  <si>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</si>
  <si>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</si>
  <si>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</si>
  <si>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</si>
  <si>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</si>
  <si>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</si>
  <si>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</si>
  <si>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</si>
  <si>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</si>
  <si>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</si>
  <si>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</si>
  <si>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</si>
  <si>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</si>
  <si>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</si>
  <si>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</si>
  <si>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</si>
  <si>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</si>
  <si>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</si>
  <si>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</si>
  <si>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</si>
  <si>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</si>
  <si>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</si>
  <si>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</si>
  <si>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</si>
  <si>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</si>
  <si>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</si>
  <si>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</si>
  <si>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</si>
  <si>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</si>
  <si>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</si>
  <si>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</si>
  <si>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</si>
  <si>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</si>
  <si>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</si>
  <si>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</si>
  <si>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</si>
  <si>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</si>
  <si>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</si>
  <si>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</si>
  <si>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</si>
  <si>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</si>
  <si>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</si>
  <si>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</si>
  <si>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</si>
  <si>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</si>
  <si>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</si>
  <si>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</si>
  <si>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</si>
  <si>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</si>
  <si>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</si>
  <si>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</si>
  <si>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</si>
  <si>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</si>
  <si>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</si>
  <si>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</si>
  <si>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</si>
  <si>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</si>
  <si>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</si>
  <si>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</si>
  <si>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</si>
  <si>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</si>
  <si>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</si>
  <si>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</si>
  <si>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</si>
  <si>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</si>
  <si>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</si>
  <si>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</si>
  <si>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</si>
  <si>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</si>
  <si>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</si>
  <si>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</si>
  <si>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</si>
  <si>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</si>
  <si>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</si>
  <si>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</si>
  <si>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</si>
  <si>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</si>
  <si>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</si>
  <si>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</si>
  <si>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</si>
  <si>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</si>
  <si>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</si>
  <si>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</si>
  <si>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</si>
  <si>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</si>
  <si>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</si>
  <si>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</si>
  <si>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</si>
  <si>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</si>
  <si>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</si>
  <si>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</si>
  <si>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</si>
  <si>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</si>
  <si>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</si>
  <si>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</si>
  <si>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</si>
  <si>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</si>
  <si>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</si>
  <si>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</si>
  <si>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</si>
  <si>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</si>
  <si>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</si>
  <si>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</si>
  <si>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</si>
  <si>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</si>
  <si>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</si>
  <si>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</si>
  <si>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</si>
  <si>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</si>
  <si>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</si>
  <si>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</si>
  <si>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</si>
  <si>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</si>
  <si>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</si>
  <si>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</si>
  <si>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</si>
  <si>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</si>
  <si>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</si>
  <si>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</si>
  <si>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</si>
  <si>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</si>
  <si>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</si>
  <si>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</si>
  <si>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</si>
  <si>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</si>
  <si>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</si>
  <si>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</si>
  <si>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</si>
  <si>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</si>
  <si>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</si>
  <si>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</si>
  <si>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</si>
  <si>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</si>
  <si>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</si>
  <si>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</si>
  <si>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</si>
  <si>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</si>
  <si>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</si>
  <si>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</si>
  <si>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</si>
  <si>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</si>
  <si>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</si>
  <si>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</si>
  <si>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</si>
  <si>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</si>
  <si>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</si>
  <si>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</si>
  <si>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</si>
  <si>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</si>
  <si>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</si>
  <si>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</si>
  <si>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</si>
  <si>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</si>
  <si>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</si>
  <si>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</si>
  <si>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</si>
  <si>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</si>
  <si>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</si>
  <si>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</si>
  <si>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</si>
  <si>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</si>
  <si>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</si>
  <si>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</si>
  <si>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</si>
  <si>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</si>
  <si>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</si>
  <si>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</si>
  <si>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</si>
  <si>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</si>
  <si>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</si>
  <si>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</si>
  <si>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</si>
  <si>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</si>
  <si>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</si>
  <si>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</si>
  <si>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</si>
  <si>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</si>
  <si>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</si>
  <si>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</si>
  <si>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</si>
  <si>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</si>
  <si>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</si>
  <si>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</si>
  <si>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</si>
  <si>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</si>
  <si>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</si>
  <si>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</si>
  <si>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</si>
  <si>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</si>
  <si>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</si>
  <si>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</si>
  <si>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</si>
  <si>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</si>
  <si>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</si>
  <si>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</si>
  <si>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</si>
  <si>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</si>
  <si>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</si>
  <si>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</si>
  <si>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</si>
  <si>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</si>
  <si>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</si>
  <si>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</si>
  <si>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</si>
  <si>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</si>
  <si>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</si>
  <si>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</si>
  <si>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</si>
  <si>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</si>
  <si>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</si>
  <si>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</si>
  <si>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</si>
  <si>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</si>
  <si>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</si>
  <si>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</si>
  <si>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</si>
  <si>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</si>
  <si>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</si>
  <si>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</si>
  <si>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</si>
  <si>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</si>
  <si>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</si>
  <si>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</si>
  <si>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</si>
  <si>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</si>
  <si>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</si>
  <si>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</si>
  <si>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</si>
  <si>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</si>
  <si>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</si>
  <si>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</si>
  <si>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</si>
  <si>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</si>
  <si>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</si>
  <si>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</si>
  <si>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</si>
  <si>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</si>
  <si>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</si>
  <si>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</si>
  <si>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</si>
  <si>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</si>
  <si>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</si>
  <si>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</si>
  <si>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</si>
  <si>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</si>
  <si>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</si>
  <si>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</si>
  <si>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</si>
  <si>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</si>
  <si>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</si>
  <si>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</si>
  <si>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</si>
  <si>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</si>
  <si>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</si>
  <si>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</si>
  <si>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</si>
  <si>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</si>
  <si>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</si>
  <si>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</si>
  <si>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</si>
  <si>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</si>
  <si>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</si>
  <si>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</si>
  <si>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</si>
  <si>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</si>
  <si>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</si>
  <si>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</si>
  <si>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</si>
  <si>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</si>
  <si>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</si>
  <si>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</si>
  <si>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</si>
  <si>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</si>
  <si>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</si>
  <si>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</si>
  <si>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</si>
  <si>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</si>
  <si>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</si>
  <si>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</si>
  <si>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</si>
  <si>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</si>
  <si>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</si>
  <si>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</si>
  <si>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</si>
  <si>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</si>
  <si>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</si>
  <si>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</si>
  <si>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</si>
  <si>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</si>
  <si>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</si>
  <si>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</si>
  <si>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</si>
  <si>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</si>
  <si>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</si>
  <si>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</si>
  <si>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</si>
  <si>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</si>
  <si>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</si>
  <si>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</si>
  <si>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</si>
  <si>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</si>
  <si>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</si>
  <si>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</si>
  <si>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</si>
  <si>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</si>
  <si>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</si>
  <si>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</si>
  <si>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</si>
  <si>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</si>
  <si>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</si>
  <si>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</si>
  <si>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</si>
  <si>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</si>
  <si>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</si>
  <si>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</si>
  <si>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W 203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</si>
  <si>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</si>
  <si>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</si>
  <si>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</si>
  <si>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</si>
  <si>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</si>
  <si>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</si>
  <si>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</si>
  <si>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</si>
  <si>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С 209</t>
  </si>
  <si>
    <t>OM 612 963</t>
  </si>
  <si>
    <t>W 163</t>
  </si>
  <si>
    <t>OM 612 966</t>
  </si>
  <si>
    <t>OM 612 967</t>
  </si>
  <si>
    <t>OM 612 981</t>
  </si>
  <si>
    <t>OM 612 990</t>
  </si>
  <si>
    <t>CL 203</t>
  </si>
  <si>
    <t>OM 613 960</t>
  </si>
  <si>
    <t>W 220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</si>
  <si>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</si>
  <si>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</si>
  <si>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</si>
  <si>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</si>
  <si>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</si>
  <si>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</si>
  <si>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</si>
  <si>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</si>
  <si>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</si>
  <si>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</si>
  <si>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</si>
  <si>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</si>
  <si>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</si>
  <si>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</si>
  <si>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</si>
  <si>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</si>
  <si>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</si>
  <si>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</si>
  <si>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</si>
  <si>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</si>
  <si>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</si>
  <si>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</si>
  <si>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</si>
  <si>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</si>
  <si>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</si>
  <si>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</si>
  <si>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</si>
  <si>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</si>
  <si>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</si>
  <si>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</si>
  <si>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</si>
  <si>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</si>
  <si>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</si>
  <si>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</si>
  <si>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</si>
  <si>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</si>
  <si>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</si>
  <si>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</si>
  <si>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</si>
  <si>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</si>
  <si>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</si>
  <si>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</si>
  <si>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</si>
  <si>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</si>
  <si>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</si>
  <si>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</si>
  <si>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</si>
  <si>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</si>
  <si>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</si>
  <si>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</si>
  <si>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</si>
  <si>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</si>
  <si>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</si>
  <si>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</si>
  <si>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</si>
  <si>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</si>
  <si>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</si>
  <si>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</si>
  <si>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</si>
  <si>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</si>
  <si>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</si>
  <si>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</si>
  <si>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</si>
  <si>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</si>
  <si>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</si>
  <si>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</si>
  <si>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</si>
  <si>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</si>
  <si>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</si>
  <si>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</si>
  <si>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</si>
  <si>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</si>
  <si>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</si>
  <si>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</si>
  <si>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</si>
  <si>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</si>
  <si>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</si>
  <si>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</si>
  <si>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</si>
  <si>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</si>
  <si>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</si>
  <si>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</si>
  <si>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</si>
  <si>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</si>
  <si>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</si>
  <si>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</si>
  <si>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111 951</t>
  </si>
  <si>
    <t>S 203</t>
  </si>
  <si>
    <t>М 111 955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</si>
  <si>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</si>
  <si>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</si>
  <si>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</si>
  <si>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</si>
  <si>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</si>
  <si>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</si>
  <si>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</si>
  <si>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</si>
  <si>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</si>
  <si>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</si>
  <si>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</si>
  <si>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</si>
  <si>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</si>
  <si>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</si>
  <si>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</si>
  <si>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</si>
  <si>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</si>
  <si>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</si>
  <si>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</si>
  <si>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</si>
  <si>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</si>
  <si>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</si>
  <si>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</si>
  <si>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</si>
  <si>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</si>
  <si>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</si>
  <si>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</si>
  <si>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</si>
  <si>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</si>
  <si>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</si>
  <si>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</si>
  <si>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</si>
  <si>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</si>
  <si>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</si>
  <si>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</si>
  <si>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</si>
  <si>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</si>
  <si>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112 912</t>
  </si>
  <si>
    <t>A 209</t>
  </si>
  <si>
    <t>М 112 946</t>
  </si>
  <si>
    <t>М 112 955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</si>
  <si>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</si>
  <si>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</si>
  <si>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</si>
  <si>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</si>
  <si>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</si>
  <si>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</si>
  <si>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</si>
  <si>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</si>
  <si>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</si>
  <si>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</si>
  <si>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</si>
  <si>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</si>
  <si>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</si>
  <si>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</si>
  <si>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</si>
  <si>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</si>
  <si>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</si>
  <si>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</si>
  <si>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</si>
  <si>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</si>
  <si>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</si>
  <si>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</si>
  <si>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</si>
  <si>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</si>
  <si>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</si>
  <si>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</si>
  <si>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</si>
  <si>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</si>
  <si>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</si>
  <si>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</si>
  <si>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</si>
  <si>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</si>
  <si>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</si>
  <si>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</si>
  <si>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</si>
  <si>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113 968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</si>
  <si>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</si>
  <si>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</si>
  <si>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</si>
  <si>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</si>
  <si>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</si>
  <si>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</si>
  <si>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</si>
  <si>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</si>
  <si>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</si>
  <si>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</si>
  <si>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</si>
  <si>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</si>
  <si>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</si>
  <si>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</si>
  <si>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</si>
  <si>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</si>
  <si>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</si>
  <si>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</si>
  <si>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</si>
  <si>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</si>
  <si>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</si>
  <si>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</si>
  <si>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</si>
  <si>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</si>
  <si>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</si>
  <si>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</si>
  <si>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</si>
  <si>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</si>
  <si>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</si>
  <si>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</si>
  <si>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</si>
  <si>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</si>
  <si>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</si>
  <si>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</si>
  <si>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</si>
  <si>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</si>
  <si>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</si>
  <si>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</si>
  <si>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</si>
  <si>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</si>
  <si>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</si>
  <si>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</si>
  <si>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</si>
  <si>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</si>
  <si>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</si>
  <si>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</si>
  <si>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</si>
  <si>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</si>
  <si>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</si>
  <si>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</si>
  <si>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</si>
  <si>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</si>
  <si>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</si>
  <si>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</si>
  <si>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</si>
  <si>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</si>
  <si>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</si>
  <si>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</si>
  <si>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</si>
  <si>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</si>
  <si>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</si>
  <si>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</si>
  <si>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</si>
  <si>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</si>
  <si>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</si>
  <si>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</si>
  <si>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</si>
  <si>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</si>
  <si>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</si>
  <si>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</si>
  <si>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</si>
  <si>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</si>
  <si>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</si>
  <si>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</si>
  <si>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</si>
  <si>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</si>
  <si>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</si>
  <si>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</si>
  <si>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</si>
  <si>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</si>
  <si>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</si>
  <si>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</si>
  <si>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</si>
  <si>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</si>
  <si>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</si>
  <si>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R 171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</si>
  <si>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</si>
  <si>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</si>
  <si>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</si>
  <si>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</si>
  <si>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</si>
  <si>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</si>
  <si>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</si>
  <si>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</si>
  <si>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</si>
  <si>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</si>
  <si>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</si>
  <si>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</si>
  <si>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</si>
  <si>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</si>
  <si>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</si>
  <si>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</si>
  <si>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</si>
  <si>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</si>
  <si>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</si>
  <si>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</si>
  <si>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</si>
  <si>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</si>
  <si>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</si>
  <si>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</si>
  <si>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NISSAN</t>
  </si>
  <si>
    <r>
      <t xml:space="preserve">двигатель  </t>
    </r>
    <r>
      <rPr>
        <sz val="10"/>
        <color indexed="10"/>
        <rFont val="Arial Cyr"/>
        <family val="2"/>
      </rPr>
      <t>Nissan</t>
    </r>
  </si>
  <si>
    <t xml:space="preserve">стойки перед стабил-ра </t>
  </si>
  <si>
    <t>стойка перед стабил-ра , правая</t>
  </si>
  <si>
    <t xml:space="preserve">втулки перед стабил-ра </t>
  </si>
  <si>
    <t>стойки заднего стабил-ра</t>
  </si>
  <si>
    <t>Micra</t>
  </si>
  <si>
    <t>CG 12 DE</t>
  </si>
  <si>
    <t>CR 12 DE</t>
  </si>
  <si>
    <t>CR 14 DE</t>
  </si>
  <si>
    <t>Note</t>
  </si>
  <si>
    <t>GA 13 DE</t>
  </si>
  <si>
    <t>GA 13 DS</t>
  </si>
  <si>
    <t>GA 14 DE</t>
  </si>
  <si>
    <t>Almera 1</t>
  </si>
  <si>
    <t>Sunny 3</t>
  </si>
  <si>
    <t>GA 14 DS</t>
  </si>
  <si>
    <t>GA 14 S</t>
  </si>
  <si>
    <t>GA 16 DE</t>
  </si>
  <si>
    <t>Primera</t>
  </si>
  <si>
    <t>100 NX</t>
  </si>
  <si>
    <t>GA 16 DS</t>
  </si>
  <si>
    <t xml:space="preserve">Primera  </t>
  </si>
  <si>
    <t>GA 16 I</t>
  </si>
  <si>
    <t>Sunny 2</t>
  </si>
  <si>
    <t>GA 16 S</t>
  </si>
  <si>
    <t>GA 18 DE</t>
  </si>
  <si>
    <t>GA 18 DET</t>
  </si>
  <si>
    <t>GA 20 DE</t>
  </si>
  <si>
    <t>HR 16 DE</t>
  </si>
  <si>
    <t>Qashqai</t>
  </si>
  <si>
    <t>Cube 3</t>
  </si>
  <si>
    <t>Tiida</t>
  </si>
  <si>
    <t>K 9 K 276</t>
  </si>
  <si>
    <t>K 9 K 708</t>
  </si>
  <si>
    <t xml:space="preserve">KA 24  </t>
  </si>
  <si>
    <t>KA 24 DE</t>
  </si>
  <si>
    <t xml:space="preserve">KA 24 E </t>
  </si>
  <si>
    <t>Terrano 2</t>
  </si>
  <si>
    <t>Prairie</t>
  </si>
  <si>
    <t>L 16</t>
  </si>
  <si>
    <t>L 24 E</t>
  </si>
  <si>
    <t>L 24 S</t>
  </si>
  <si>
    <t>L 28</t>
  </si>
  <si>
    <t>L 28 S</t>
  </si>
  <si>
    <t>LD 20</t>
  </si>
  <si>
    <t>Vanette автобус</t>
  </si>
  <si>
    <t>LD 20 II</t>
  </si>
  <si>
    <t>LD 23</t>
  </si>
  <si>
    <t>LD 28</t>
  </si>
  <si>
    <t>M 1 D</t>
  </si>
  <si>
    <t>M 9 R</t>
  </si>
  <si>
    <t>X-Trail , T31</t>
  </si>
  <si>
    <t>M 9 R 760</t>
  </si>
  <si>
    <t>X-Trail  T31</t>
  </si>
  <si>
    <t>MA 10</t>
  </si>
  <si>
    <t>MA 10 S</t>
  </si>
  <si>
    <t>MA 12 S</t>
  </si>
  <si>
    <t>MR 18 DE</t>
  </si>
  <si>
    <t>MR 20 DE</t>
  </si>
  <si>
    <t>NA 20 S</t>
  </si>
  <si>
    <t>QD 32</t>
  </si>
  <si>
    <t>QG 15 DE</t>
  </si>
  <si>
    <t>Sunny</t>
  </si>
  <si>
    <t>Almera 2</t>
  </si>
  <si>
    <t>QG 16 DE</t>
  </si>
  <si>
    <t>Primera  P12</t>
  </si>
  <si>
    <t>54 613 2Y 003</t>
  </si>
  <si>
    <t>N 489 1030</t>
  </si>
  <si>
    <t>QG 18 DE</t>
  </si>
  <si>
    <t>Almera Tino</t>
  </si>
  <si>
    <t>QR 20 DE</t>
  </si>
  <si>
    <t>X-Trail , T30</t>
  </si>
  <si>
    <t>NSB-002</t>
  </si>
  <si>
    <t>Teana</t>
  </si>
  <si>
    <t>54 613 9Y 002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</si>
  <si>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</si>
  <si>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</si>
  <si>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</si>
  <si>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</si>
  <si>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</si>
  <si>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</si>
  <si>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</si>
  <si>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</si>
  <si>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</si>
  <si>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</si>
  <si>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</si>
  <si>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</si>
  <si>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</si>
  <si>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</si>
  <si>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</si>
  <si>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 xml:space="preserve">Primera </t>
  </si>
  <si>
    <t>SR 20 DET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</si>
  <si>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</si>
  <si>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</si>
  <si>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</si>
  <si>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</si>
  <si>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</si>
  <si>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</si>
  <si>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</si>
  <si>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</si>
  <si>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</si>
  <si>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</si>
  <si>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</si>
  <si>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</si>
  <si>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</si>
  <si>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</si>
  <si>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</si>
  <si>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</si>
  <si>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</si>
  <si>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</si>
  <si>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</si>
  <si>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</si>
  <si>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</si>
  <si>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</si>
  <si>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</si>
  <si>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</si>
  <si>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</si>
  <si>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</si>
  <si>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</si>
  <si>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</si>
  <si>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</si>
  <si>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</si>
  <si>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</si>
  <si>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</si>
  <si>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</si>
  <si>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</si>
  <si>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</si>
  <si>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</si>
  <si>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</si>
  <si>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23 DE</t>
  </si>
  <si>
    <t>VQ 25 DE</t>
  </si>
  <si>
    <t>VQ 30 DE</t>
  </si>
  <si>
    <t>VQ 35 DE</t>
  </si>
  <si>
    <t>Murano 2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</si>
  <si>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</si>
  <si>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</si>
  <si>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</si>
  <si>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</si>
  <si>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</si>
  <si>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</si>
  <si>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</si>
  <si>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</si>
  <si>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</si>
  <si>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</si>
  <si>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</si>
  <si>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</si>
  <si>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</si>
  <si>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</si>
  <si>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</si>
  <si>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r>
      <t xml:space="preserve">марка  а\м       </t>
    </r>
    <r>
      <rPr>
        <b/>
        <sz val="12"/>
        <color indexed="10"/>
        <rFont val="Arial Cyr"/>
        <family val="2"/>
      </rPr>
      <t>Ford</t>
    </r>
    <r>
      <rPr>
        <sz val="10"/>
        <color indexed="10"/>
        <rFont val="Arial Cyr"/>
        <family val="2"/>
      </rPr>
      <t xml:space="preserve"> </t>
    </r>
  </si>
  <si>
    <t>подшипник опорный передней стойки</t>
  </si>
  <si>
    <t xml:space="preserve">опора перед стойки  </t>
  </si>
  <si>
    <t xml:space="preserve">Стойка перед стабилизатора </t>
  </si>
  <si>
    <t xml:space="preserve">Стойка заднего стабилизатора </t>
  </si>
  <si>
    <t>втулки заднего стабилизатора</t>
  </si>
  <si>
    <t>стойки заднего стабилизатора</t>
  </si>
  <si>
    <t>C - Max</t>
  </si>
  <si>
    <t>KKDA</t>
  </si>
  <si>
    <t>FSB-Foc II F</t>
  </si>
  <si>
    <t>Cougar</t>
  </si>
  <si>
    <t>EDBA</t>
  </si>
  <si>
    <t>EDBB</t>
  </si>
  <si>
    <t>EDBC</t>
  </si>
  <si>
    <t>EDBD</t>
  </si>
  <si>
    <t>LCBA</t>
  </si>
  <si>
    <t>LCBB</t>
  </si>
  <si>
    <t>LCBC</t>
  </si>
  <si>
    <t>LCBE</t>
  </si>
  <si>
    <t>SGA</t>
  </si>
  <si>
    <t>Econovan</t>
  </si>
  <si>
    <t>RF</t>
  </si>
  <si>
    <t xml:space="preserve">UC </t>
  </si>
  <si>
    <t>Escape XLT</t>
  </si>
  <si>
    <t>AJ</t>
  </si>
  <si>
    <t>Escort</t>
  </si>
  <si>
    <t xml:space="preserve">JBD </t>
  </si>
  <si>
    <t>0 7 989</t>
  </si>
  <si>
    <t>Escort 3</t>
  </si>
  <si>
    <t>GLB</t>
  </si>
  <si>
    <t>GMA</t>
  </si>
  <si>
    <t>GPA</t>
  </si>
  <si>
    <t>GSE</t>
  </si>
  <si>
    <t>JPA</t>
  </si>
  <si>
    <t xml:space="preserve">L4B   </t>
  </si>
  <si>
    <t>LNA</t>
  </si>
  <si>
    <t>LP 1</t>
  </si>
  <si>
    <t>LPA</t>
  </si>
  <si>
    <t>LR 1</t>
  </si>
  <si>
    <t>LRA</t>
  </si>
  <si>
    <t>LTA</t>
  </si>
  <si>
    <t>LUA</t>
  </si>
  <si>
    <t>Escort 4</t>
  </si>
  <si>
    <t>RTA</t>
  </si>
  <si>
    <t xml:space="preserve">Escort 4 </t>
  </si>
  <si>
    <t>F 6 B</t>
  </si>
  <si>
    <t>F 6 D</t>
  </si>
  <si>
    <t>FUA</t>
  </si>
  <si>
    <t>FUC</t>
  </si>
  <si>
    <t>GSG</t>
  </si>
  <si>
    <t>JBA</t>
  </si>
  <si>
    <t>JBB</t>
  </si>
  <si>
    <t>JLA</t>
  </si>
  <si>
    <t>JLB</t>
  </si>
  <si>
    <t>LJB</t>
  </si>
  <si>
    <t>LNB</t>
  </si>
  <si>
    <t>LR2</t>
  </si>
  <si>
    <t>LRB</t>
  </si>
  <si>
    <t>LTC</t>
  </si>
  <si>
    <t>LUG</t>
  </si>
  <si>
    <t>RTB</t>
  </si>
  <si>
    <t xml:space="preserve">Escort 5 </t>
  </si>
  <si>
    <t>F 6 F</t>
  </si>
  <si>
    <t>F 6 G</t>
  </si>
  <si>
    <t>J 4 B</t>
  </si>
  <si>
    <t>J 6 A</t>
  </si>
  <si>
    <t>LJF</t>
  </si>
  <si>
    <t>LUJ</t>
  </si>
  <si>
    <t>LUK</t>
  </si>
  <si>
    <t>LUU</t>
  </si>
  <si>
    <t>N 5 F</t>
  </si>
  <si>
    <t xml:space="preserve">N 7 A </t>
  </si>
  <si>
    <t>RDA</t>
  </si>
  <si>
    <t>RQB</t>
  </si>
  <si>
    <t>RTE</t>
  </si>
  <si>
    <t>RTF</t>
  </si>
  <si>
    <t>RTH</t>
  </si>
  <si>
    <t>Escort 6</t>
  </si>
  <si>
    <t>F 4 B</t>
  </si>
  <si>
    <t>FUH</t>
  </si>
  <si>
    <t>L 1 E</t>
  </si>
  <si>
    <t>L 1 H</t>
  </si>
  <si>
    <t>L 1 K</t>
  </si>
  <si>
    <t>RFD</t>
  </si>
  <si>
    <t>RFK</t>
  </si>
  <si>
    <t>RFS</t>
  </si>
  <si>
    <t xml:space="preserve">Escort 7 </t>
  </si>
  <si>
    <t>RKC</t>
  </si>
  <si>
    <t>RVA</t>
  </si>
  <si>
    <t>Escort Express</t>
  </si>
  <si>
    <t xml:space="preserve">Fiesta 2 </t>
  </si>
  <si>
    <t xml:space="preserve">LUB  </t>
  </si>
  <si>
    <t>LUD</t>
  </si>
  <si>
    <t>Fiesta 3</t>
  </si>
  <si>
    <t>F 4 A</t>
  </si>
  <si>
    <t>F 6 E</t>
  </si>
  <si>
    <t>FUG</t>
  </si>
  <si>
    <t>FUJ</t>
  </si>
  <si>
    <t>G 6 A</t>
  </si>
  <si>
    <t>GUD</t>
  </si>
  <si>
    <t>GUE</t>
  </si>
  <si>
    <t>J 6 B</t>
  </si>
  <si>
    <t>JBC</t>
  </si>
  <si>
    <t>LHA</t>
  </si>
  <si>
    <t>LJD</t>
  </si>
  <si>
    <t>LUH</t>
  </si>
  <si>
    <t>RDB</t>
  </si>
  <si>
    <t>RQC</t>
  </si>
  <si>
    <t>RTC</t>
  </si>
  <si>
    <t>RTD</t>
  </si>
  <si>
    <t>RTG</t>
  </si>
  <si>
    <t xml:space="preserve">Fiesta 3 </t>
  </si>
  <si>
    <t>L 1 G</t>
  </si>
  <si>
    <t>Fiesta 4</t>
  </si>
  <si>
    <t>DHA</t>
  </si>
  <si>
    <t>DHB</t>
  </si>
  <si>
    <t>DHC</t>
  </si>
  <si>
    <t>DHD</t>
  </si>
  <si>
    <t>DHE</t>
  </si>
  <si>
    <t>DHF</t>
  </si>
  <si>
    <t>DHG</t>
  </si>
  <si>
    <t>FHA</t>
  </si>
  <si>
    <t>FHE</t>
  </si>
  <si>
    <t>J 4 C</t>
  </si>
  <si>
    <t>J 4 J</t>
  </si>
  <si>
    <t>J 4 L</t>
  </si>
  <si>
    <t>J 4 Q</t>
  </si>
  <si>
    <t>J 4 R</t>
  </si>
  <si>
    <t>J 4 T</t>
  </si>
  <si>
    <t>JJA</t>
  </si>
  <si>
    <t>JJC</t>
  </si>
  <si>
    <t>JJE</t>
  </si>
  <si>
    <t>JJJ</t>
  </si>
  <si>
    <t>JJK</t>
  </si>
  <si>
    <t>JJM</t>
  </si>
  <si>
    <t>L 1 T</t>
  </si>
  <si>
    <t>L 1 V</t>
  </si>
  <si>
    <t>RTJ</t>
  </si>
  <si>
    <t>RTK</t>
  </si>
  <si>
    <t>RTN</t>
  </si>
  <si>
    <t>RTP</t>
  </si>
  <si>
    <t>RTQ</t>
  </si>
  <si>
    <t xml:space="preserve">Fiesta 5  </t>
  </si>
  <si>
    <t>A 9 JA</t>
  </si>
  <si>
    <t>A 9 JB</t>
  </si>
  <si>
    <t>BAJA</t>
  </si>
  <si>
    <t>F 6 JA</t>
  </si>
  <si>
    <t>F 6 JB</t>
  </si>
  <si>
    <t>FUJA</t>
  </si>
  <si>
    <t>FUJB</t>
  </si>
  <si>
    <t>FXJA</t>
  </si>
  <si>
    <t>FXJB</t>
  </si>
  <si>
    <t>FYJA</t>
  </si>
  <si>
    <t>FYJB</t>
  </si>
  <si>
    <t>HHJA</t>
  </si>
  <si>
    <t>HHJB</t>
  </si>
  <si>
    <t>N 4 JB</t>
  </si>
  <si>
    <t>Fiesta фургон</t>
  </si>
  <si>
    <t>Focus</t>
  </si>
  <si>
    <t>HMDA</t>
  </si>
  <si>
    <t xml:space="preserve">Focus </t>
  </si>
  <si>
    <t>ALDA</t>
  </si>
  <si>
    <t>BHDA</t>
  </si>
  <si>
    <t>G7 723</t>
  </si>
  <si>
    <t>BHDB</t>
  </si>
  <si>
    <t>C 9 DA</t>
  </si>
  <si>
    <t>C 9 DB</t>
  </si>
  <si>
    <t>C 9 DC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</si>
  <si>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</si>
  <si>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</si>
  <si>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</si>
  <si>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</si>
  <si>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</si>
  <si>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</si>
  <si>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</si>
  <si>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</si>
  <si>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</si>
  <si>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</si>
  <si>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</si>
  <si>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</si>
  <si>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</si>
  <si>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F 9 DA</t>
  </si>
  <si>
    <t>F 9 DB</t>
  </si>
  <si>
    <t>FFDA</t>
  </si>
  <si>
    <t>FXDA</t>
  </si>
  <si>
    <t>FXDB</t>
  </si>
  <si>
    <t>FXDC</t>
  </si>
  <si>
    <t>FXDD</t>
  </si>
  <si>
    <t>FYDA</t>
  </si>
  <si>
    <t>FYDB</t>
  </si>
  <si>
    <t>FYDC</t>
  </si>
  <si>
    <t>FYDD</t>
  </si>
  <si>
    <t>FYDH</t>
  </si>
  <si>
    <t xml:space="preserve">Focus  C-Max </t>
  </si>
  <si>
    <t>CSDA</t>
  </si>
  <si>
    <t>CSDB</t>
  </si>
  <si>
    <t>QQDA</t>
  </si>
  <si>
    <t>QQDB</t>
  </si>
  <si>
    <t>SYDA</t>
  </si>
  <si>
    <t>Focus 1</t>
  </si>
  <si>
    <t>CDDA</t>
  </si>
  <si>
    <t>YW</t>
  </si>
  <si>
    <t>Focus 2</t>
  </si>
  <si>
    <t>AODA</t>
  </si>
  <si>
    <t>FSB-FocII-18</t>
  </si>
  <si>
    <t>FSB-CB 4R</t>
  </si>
  <si>
    <t>AODB</t>
  </si>
  <si>
    <t>ASDA</t>
  </si>
  <si>
    <t>ASDB</t>
  </si>
  <si>
    <t>G 6 DA</t>
  </si>
  <si>
    <t>G 6 DB</t>
  </si>
  <si>
    <t>G 6 DD</t>
  </si>
  <si>
    <t>G 6 DE</t>
  </si>
  <si>
    <t>G 6 DF</t>
  </si>
  <si>
    <t>G 8 DA</t>
  </si>
  <si>
    <t>G 8 DB</t>
  </si>
  <si>
    <t>G 8 DC</t>
  </si>
  <si>
    <t>G 8 DD</t>
  </si>
  <si>
    <t>G 8 DE</t>
  </si>
  <si>
    <t>G 8 DF</t>
  </si>
  <si>
    <t>GPDA</t>
  </si>
  <si>
    <t>GPDC</t>
  </si>
  <si>
    <t>HHDA</t>
  </si>
  <si>
    <t>HHDB</t>
  </si>
  <si>
    <t>HWDA</t>
  </si>
  <si>
    <t>HWDB</t>
  </si>
  <si>
    <t>HXDA</t>
  </si>
  <si>
    <t>HXDB</t>
  </si>
  <si>
    <t>HYDA</t>
  </si>
  <si>
    <t>IXDA</t>
  </si>
  <si>
    <t>JZDA</t>
  </si>
  <si>
    <t>KKDB</t>
  </si>
  <si>
    <t>MTDA</t>
  </si>
  <si>
    <t>Q 7 DA</t>
  </si>
  <si>
    <t>SHDA</t>
  </si>
  <si>
    <t>SIDA</t>
  </si>
  <si>
    <t>Focus 3</t>
  </si>
  <si>
    <t>IQDB</t>
  </si>
  <si>
    <t>JQDA</t>
  </si>
  <si>
    <t>JQDB</t>
  </si>
  <si>
    <t>JTDA</t>
  </si>
  <si>
    <t>JTDB</t>
  </si>
  <si>
    <t>MUDA</t>
  </si>
  <si>
    <t>PNDA</t>
  </si>
  <si>
    <t>T 1 DA</t>
  </si>
  <si>
    <t>T 1 DB</t>
  </si>
  <si>
    <t>T 3 DA</t>
  </si>
  <si>
    <t>T 3 DB</t>
  </si>
  <si>
    <t>TXDB</t>
  </si>
  <si>
    <t>TYDA</t>
  </si>
  <si>
    <t>UFDB</t>
  </si>
  <si>
    <t>UKDB</t>
  </si>
  <si>
    <t>Focus C-Max</t>
  </si>
  <si>
    <t>Ford C-Max</t>
  </si>
  <si>
    <t>AODE</t>
  </si>
  <si>
    <t>CGDA</t>
  </si>
  <si>
    <t>G 6 DC</t>
  </si>
  <si>
    <t>G 6 DG</t>
  </si>
  <si>
    <t>IQDA</t>
  </si>
  <si>
    <t>QQDC</t>
  </si>
  <si>
    <t>SHDB</t>
  </si>
  <si>
    <t>SHDC</t>
  </si>
  <si>
    <t>Ford KA</t>
  </si>
  <si>
    <t>BAA</t>
  </si>
  <si>
    <t>J 4 D</t>
  </si>
  <si>
    <t>J 4 K</t>
  </si>
  <si>
    <t>J 4 M</t>
  </si>
  <si>
    <t>J 4 N</t>
  </si>
  <si>
    <t>J 4 P</t>
  </si>
  <si>
    <t>J 4 S</t>
  </si>
  <si>
    <t>JJB</t>
  </si>
  <si>
    <t>JJD</t>
  </si>
  <si>
    <t>JJF</t>
  </si>
  <si>
    <t>JJG</t>
  </si>
  <si>
    <t>JJH</t>
  </si>
  <si>
    <t>JJL</t>
  </si>
  <si>
    <t>Fusion</t>
  </si>
  <si>
    <t>Galaxy</t>
  </si>
  <si>
    <t>1 Z</t>
  </si>
  <si>
    <t>AOWA</t>
  </si>
  <si>
    <t>AZWA</t>
  </si>
  <si>
    <t>E 5 SA</t>
  </si>
  <si>
    <t>E 5 SB</t>
  </si>
  <si>
    <t>FFWA</t>
  </si>
  <si>
    <t>NSE</t>
  </si>
  <si>
    <t>Q 4 BA</t>
  </si>
  <si>
    <t>QXWA</t>
  </si>
  <si>
    <t>QXWB</t>
  </si>
  <si>
    <t>QYWA</t>
  </si>
  <si>
    <t>Y 5 B</t>
  </si>
  <si>
    <t>ZVSA</t>
  </si>
  <si>
    <t>Grand C-Max</t>
  </si>
  <si>
    <t>KA</t>
  </si>
  <si>
    <t>A 9 A</t>
  </si>
  <si>
    <t>A 9 B</t>
  </si>
  <si>
    <t>CDB</t>
  </si>
  <si>
    <t>CDC</t>
  </si>
  <si>
    <t>Maverick</t>
  </si>
  <si>
    <t>KA 24</t>
  </si>
  <si>
    <t>KA 24 E</t>
  </si>
  <si>
    <t>TD 27 E</t>
  </si>
  <si>
    <t>Mondeo 1</t>
  </si>
  <si>
    <t>L 1 F</t>
  </si>
  <si>
    <t>L 1 J</t>
  </si>
  <si>
    <t>NGA</t>
  </si>
  <si>
    <t>RFM</t>
  </si>
  <si>
    <t>RKA</t>
  </si>
  <si>
    <t>SEA</t>
  </si>
  <si>
    <t xml:space="preserve">Mondeo 1 </t>
  </si>
  <si>
    <t>L 1 L</t>
  </si>
  <si>
    <t>L 1 N</t>
  </si>
  <si>
    <t>NGB</t>
  </si>
  <si>
    <t>NGC</t>
  </si>
  <si>
    <t>NGD</t>
  </si>
  <si>
    <t xml:space="preserve">Mondeo 2 </t>
  </si>
  <si>
    <t>L 1 Q</t>
  </si>
  <si>
    <t>RFN</t>
  </si>
  <si>
    <t>Mondeo 4</t>
  </si>
  <si>
    <t>AOBA</t>
  </si>
  <si>
    <t>AZBA</t>
  </si>
  <si>
    <t>FFBA</t>
  </si>
  <si>
    <t>HUBA</t>
  </si>
  <si>
    <t>KLBA</t>
  </si>
  <si>
    <t>LPBA</t>
  </si>
  <si>
    <t>N 7 BB</t>
  </si>
  <si>
    <t>PNBA</t>
  </si>
  <si>
    <t>QXBA</t>
  </si>
  <si>
    <t>QXBB</t>
  </si>
  <si>
    <t>RHBA</t>
  </si>
  <si>
    <t>SEBA</t>
  </si>
  <si>
    <t>TBBA</t>
  </si>
  <si>
    <t xml:space="preserve">Orion 2 </t>
  </si>
  <si>
    <t>LUC</t>
  </si>
  <si>
    <t xml:space="preserve">Orion 3 </t>
  </si>
  <si>
    <t>Puma</t>
  </si>
  <si>
    <t>AHB</t>
  </si>
  <si>
    <t>FHD</t>
  </si>
  <si>
    <t>FHF</t>
  </si>
  <si>
    <t>L 1 W</t>
  </si>
  <si>
    <t>MHA</t>
  </si>
  <si>
    <t>MHB</t>
  </si>
  <si>
    <t>S - Max</t>
  </si>
  <si>
    <t>HUWA</t>
  </si>
  <si>
    <t xml:space="preserve">Scorpio </t>
  </si>
  <si>
    <t>N 9 F</t>
  </si>
  <si>
    <t>Scorpio 2</t>
  </si>
  <si>
    <t>BOB</t>
  </si>
  <si>
    <t>BRG</t>
  </si>
  <si>
    <t>N 3 A</t>
  </si>
  <si>
    <t>NSD</t>
  </si>
  <si>
    <t>SCC</t>
  </si>
  <si>
    <t>VM</t>
  </si>
  <si>
    <t>Y 5 A</t>
  </si>
  <si>
    <t>Sierra</t>
  </si>
  <si>
    <t>B 4 A</t>
  </si>
  <si>
    <t>B 4 B</t>
  </si>
  <si>
    <t>B 4 C</t>
  </si>
  <si>
    <t>L 6 B</t>
  </si>
  <si>
    <t>LSE</t>
  </si>
  <si>
    <t>N 4 A</t>
  </si>
  <si>
    <t>N 4 B</t>
  </si>
  <si>
    <t>N 4 I</t>
  </si>
  <si>
    <t>N 5 B</t>
  </si>
  <si>
    <t xml:space="preserve">N 5 C </t>
  </si>
  <si>
    <t>N 5 D</t>
  </si>
  <si>
    <t>N 8 C</t>
  </si>
  <si>
    <t>N 9 B</t>
  </si>
  <si>
    <t>N 9 C</t>
  </si>
  <si>
    <t>NES</t>
  </si>
  <si>
    <t>PRG</t>
  </si>
  <si>
    <t>R 2 A</t>
  </si>
  <si>
    <t>RED</t>
  </si>
  <si>
    <t>REF</t>
  </si>
  <si>
    <t>RFA</t>
  </si>
  <si>
    <t>YTR</t>
  </si>
  <si>
    <t xml:space="preserve">Sierra </t>
  </si>
  <si>
    <t>JCT</t>
  </si>
  <si>
    <t>LCS</t>
  </si>
  <si>
    <t>LCT</t>
  </si>
  <si>
    <t xml:space="preserve">LSD </t>
  </si>
  <si>
    <t>NET</t>
  </si>
  <si>
    <t xml:space="preserve">NR 2 </t>
  </si>
  <si>
    <t>NRB</t>
  </si>
  <si>
    <t>NRD</t>
  </si>
  <si>
    <t>NYT</t>
  </si>
  <si>
    <t>PR 5</t>
  </si>
  <si>
    <t>PR 6</t>
  </si>
  <si>
    <t>PRT</t>
  </si>
  <si>
    <t>REB</t>
  </si>
  <si>
    <t xml:space="preserve">Sierra  </t>
  </si>
  <si>
    <t>LSF</t>
  </si>
  <si>
    <t>N 5 E</t>
  </si>
  <si>
    <t>NE 5</t>
  </si>
  <si>
    <t>NEJ</t>
  </si>
  <si>
    <t>R 2 C</t>
  </si>
  <si>
    <t>R 6 A</t>
  </si>
  <si>
    <t>RFB</t>
  </si>
  <si>
    <t>RFL</t>
  </si>
  <si>
    <t xml:space="preserve">YTT </t>
  </si>
  <si>
    <t>Street</t>
  </si>
  <si>
    <t>CDRB</t>
  </si>
  <si>
    <t>Tourneo</t>
  </si>
  <si>
    <t>EYPA</t>
  </si>
  <si>
    <t>EYPC</t>
  </si>
  <si>
    <t xml:space="preserve">Tourneo </t>
  </si>
  <si>
    <t>HCPA</t>
  </si>
  <si>
    <t>HCPB</t>
  </si>
  <si>
    <t>RWPA</t>
  </si>
  <si>
    <t>Tourneo Connect</t>
  </si>
  <si>
    <t>BHPA</t>
  </si>
  <si>
    <t xml:space="preserve">Transit </t>
  </si>
  <si>
    <t>Transit Connect</t>
  </si>
  <si>
    <t>Transit connect</t>
  </si>
  <si>
    <t>SKODA</t>
  </si>
  <si>
    <t>втулки перед стабил-ра</t>
  </si>
  <si>
    <t>Favorit</t>
  </si>
  <si>
    <t>Favorit Forman</t>
  </si>
  <si>
    <t>Favorit  пикап</t>
  </si>
  <si>
    <t>135 \ 8</t>
  </si>
  <si>
    <t>130 G , GL</t>
  </si>
  <si>
    <t>135 B</t>
  </si>
  <si>
    <t>Felicia 1</t>
  </si>
  <si>
    <t>Felicia 1 Fun</t>
  </si>
  <si>
    <t>Felicia унив-л</t>
  </si>
  <si>
    <t>135 L</t>
  </si>
  <si>
    <t>135 M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</si>
  <si>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</si>
  <si>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</si>
  <si>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</si>
  <si>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</si>
  <si>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</si>
  <si>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</si>
  <si>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</si>
  <si>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</si>
  <si>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Octavia</t>
  </si>
  <si>
    <t>Octavia Combi</t>
  </si>
  <si>
    <t>Felicia 2</t>
  </si>
  <si>
    <t>AMD</t>
  </si>
  <si>
    <t>AME</t>
  </si>
  <si>
    <t>Fabia</t>
  </si>
  <si>
    <t>AMG</t>
  </si>
  <si>
    <t>AMH</t>
  </si>
  <si>
    <t>AMJ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</si>
  <si>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</si>
  <si>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</si>
  <si>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</si>
  <si>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</si>
  <si>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</si>
  <si>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</si>
  <si>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</si>
  <si>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</si>
  <si>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</si>
  <si>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</si>
  <si>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BSS</t>
  </si>
  <si>
    <t>BTS</t>
  </si>
  <si>
    <t>MPI</t>
  </si>
  <si>
    <t>OHC</t>
  </si>
  <si>
    <t xml:space="preserve">марка а\м </t>
  </si>
  <si>
    <t>стойка переднего стабил-ра</t>
  </si>
  <si>
    <t xml:space="preserve">втулка стабилизатора заднего </t>
  </si>
  <si>
    <t>RX II</t>
  </si>
  <si>
    <t>RX</t>
  </si>
  <si>
    <t>3 UZ - FE</t>
  </si>
  <si>
    <r>
      <t xml:space="preserve">двигатель    </t>
    </r>
    <r>
      <rPr>
        <sz val="10"/>
        <color indexed="10"/>
        <rFont val="Arial Cyr"/>
        <family val="2"/>
      </rPr>
      <t>BMW</t>
    </r>
  </si>
  <si>
    <t>втулки зад стабилизатора</t>
  </si>
  <si>
    <t>втулки перед стабилиз-ра</t>
  </si>
  <si>
    <t>смотри внизу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</si>
  <si>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</si>
  <si>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</si>
  <si>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</si>
  <si>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</si>
  <si>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</si>
  <si>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</si>
  <si>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</si>
  <si>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</si>
  <si>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</si>
  <si>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</si>
  <si>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</si>
  <si>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</si>
  <si>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</si>
  <si>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</si>
  <si>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</si>
  <si>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</si>
  <si>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</si>
  <si>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</si>
  <si>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</si>
  <si>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</si>
  <si>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</si>
  <si>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</si>
  <si>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</si>
  <si>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</si>
  <si>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</si>
  <si>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</si>
  <si>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</si>
  <si>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</si>
  <si>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</si>
  <si>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</si>
  <si>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</si>
  <si>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</si>
  <si>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</si>
  <si>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</si>
  <si>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</si>
  <si>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</si>
  <si>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</si>
  <si>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</si>
  <si>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</si>
  <si>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</si>
  <si>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</si>
  <si>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</si>
  <si>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</si>
  <si>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</si>
  <si>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</si>
  <si>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</si>
  <si>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</si>
  <si>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</si>
  <si>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</si>
  <si>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</si>
  <si>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</si>
  <si>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</si>
  <si>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</si>
  <si>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</si>
  <si>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</si>
  <si>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</si>
  <si>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</si>
  <si>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</si>
  <si>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</si>
  <si>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</si>
  <si>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</si>
  <si>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</si>
  <si>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</si>
  <si>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</si>
  <si>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</si>
  <si>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</si>
  <si>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</si>
  <si>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</si>
  <si>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</si>
  <si>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</si>
  <si>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</si>
  <si>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</si>
  <si>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</si>
  <si>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M57 306 D3</t>
  </si>
  <si>
    <t>M57 D25</t>
  </si>
  <si>
    <t>M57 D30</t>
  </si>
  <si>
    <t>M57 N 256 D 4</t>
  </si>
  <si>
    <t>M57 N 306 D 2</t>
  </si>
  <si>
    <t>M57 N 306 D 4</t>
  </si>
  <si>
    <t>M57 N2 306 D3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</si>
  <si>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</si>
  <si>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</si>
  <si>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</si>
  <si>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</si>
  <si>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</si>
  <si>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</si>
  <si>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</si>
  <si>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</si>
  <si>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</si>
  <si>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</si>
  <si>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</si>
  <si>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</si>
  <si>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</si>
  <si>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</si>
  <si>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</si>
  <si>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</si>
  <si>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</si>
  <si>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</si>
  <si>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</si>
  <si>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</si>
  <si>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</si>
  <si>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</si>
  <si>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B16 A</t>
  </si>
  <si>
    <t>N43 B20 A</t>
  </si>
  <si>
    <t>BWW 1</t>
  </si>
  <si>
    <t>E 90</t>
  </si>
  <si>
    <t>E 60</t>
  </si>
  <si>
    <t>N45 B16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</si>
  <si>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</si>
  <si>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</si>
  <si>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</si>
  <si>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</si>
  <si>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</si>
  <si>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</si>
  <si>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</si>
  <si>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</si>
  <si>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</si>
  <si>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</si>
  <si>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N46 B20 B</t>
  </si>
  <si>
    <t>N46 B20 C</t>
  </si>
  <si>
    <t>N46 B20E</t>
  </si>
  <si>
    <t>N46 NB20 B</t>
  </si>
  <si>
    <t>E 92</t>
  </si>
  <si>
    <t>N47 D20</t>
  </si>
  <si>
    <t>N47 D20 A</t>
  </si>
  <si>
    <t>N47 D20 B</t>
  </si>
  <si>
    <t>N47 D20 C</t>
  </si>
  <si>
    <t>N47 D20 D</t>
  </si>
  <si>
    <t>N47 D20C</t>
  </si>
  <si>
    <t>N51 B30 A</t>
  </si>
  <si>
    <t>N52 B 25 A</t>
  </si>
  <si>
    <t>N52 B25</t>
  </si>
  <si>
    <t>N52 B25 A</t>
  </si>
  <si>
    <t>N52 B25 C</t>
  </si>
  <si>
    <t>N52 B30</t>
  </si>
  <si>
    <t>N52 B30 A</t>
  </si>
  <si>
    <t>N52 B30 B</t>
  </si>
  <si>
    <t xml:space="preserve">N53 B30  </t>
  </si>
  <si>
    <t>N53 B30 A</t>
  </si>
  <si>
    <t>N54 B30 A</t>
  </si>
  <si>
    <t>N54 B30 B</t>
  </si>
  <si>
    <t>N55 B30 A</t>
  </si>
  <si>
    <t>N57 D30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</si>
  <si>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</si>
  <si>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</si>
  <si>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</si>
  <si>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</si>
  <si>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</si>
  <si>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</si>
  <si>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</si>
  <si>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</si>
  <si>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</si>
  <si>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</si>
  <si>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</si>
  <si>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</si>
  <si>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</si>
  <si>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</si>
  <si>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</si>
  <si>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</si>
  <si>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</si>
  <si>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</si>
  <si>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</si>
  <si>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</si>
  <si>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</si>
  <si>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</si>
  <si>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ххххххххх</t>
  </si>
  <si>
    <t>VOLVO</t>
  </si>
  <si>
    <t>двигатель Volvo</t>
  </si>
  <si>
    <t xml:space="preserve">стойка заднего стабилизатора </t>
  </si>
  <si>
    <t>подшипник опорный перед стойки</t>
  </si>
  <si>
    <t>опора передней стойки с подшип-м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</si>
  <si>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</si>
  <si>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</si>
  <si>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</si>
  <si>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</si>
  <si>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</si>
  <si>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</si>
  <si>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</si>
  <si>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</si>
  <si>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</si>
  <si>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</si>
  <si>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</si>
  <si>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</si>
  <si>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</si>
  <si>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</si>
  <si>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</si>
  <si>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</si>
  <si>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</si>
  <si>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</si>
  <si>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</si>
  <si>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</si>
  <si>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</si>
  <si>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B 28 F</t>
  </si>
  <si>
    <t>B 280 E</t>
  </si>
  <si>
    <t>B 280 F</t>
  </si>
  <si>
    <t>B 4164 S</t>
  </si>
  <si>
    <t>V 40</t>
  </si>
  <si>
    <t>MR 272 118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</si>
  <si>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</si>
  <si>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</si>
  <si>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</si>
  <si>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</si>
  <si>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</si>
  <si>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</si>
  <si>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</si>
  <si>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</si>
  <si>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</si>
  <si>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</si>
  <si>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</si>
  <si>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</si>
  <si>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</si>
  <si>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</si>
  <si>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</si>
  <si>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</si>
  <si>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</si>
  <si>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</si>
  <si>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</si>
  <si>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</si>
  <si>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</si>
  <si>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</si>
  <si>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</si>
  <si>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</si>
  <si>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</si>
  <si>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</si>
  <si>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</si>
  <si>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</si>
  <si>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</si>
  <si>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</si>
  <si>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</si>
  <si>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 xml:space="preserve">V 70 </t>
  </si>
  <si>
    <t>B 5204 F</t>
  </si>
  <si>
    <t>S 70</t>
  </si>
  <si>
    <t>B 5204 FT</t>
  </si>
  <si>
    <t>B 5204 S</t>
  </si>
  <si>
    <t>B 5204 T</t>
  </si>
  <si>
    <t>B 5204 T 2</t>
  </si>
  <si>
    <t xml:space="preserve">C 70 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</si>
  <si>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</si>
  <si>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</si>
  <si>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</si>
  <si>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</si>
  <si>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</si>
  <si>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</si>
  <si>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</si>
  <si>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</si>
  <si>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</si>
  <si>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</si>
  <si>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</si>
  <si>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</si>
  <si>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</si>
  <si>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</si>
  <si>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</si>
  <si>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</si>
  <si>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</si>
  <si>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</si>
  <si>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</si>
  <si>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</si>
  <si>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</si>
  <si>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</si>
  <si>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13</t>
  </si>
  <si>
    <t>B 5244 T 2</t>
  </si>
  <si>
    <t>B 5244 T 3</t>
  </si>
  <si>
    <t>B 5244 T 4</t>
  </si>
  <si>
    <t>B 5244 T 5</t>
  </si>
  <si>
    <t>B 5244 T 7</t>
  </si>
  <si>
    <t xml:space="preserve">B 5252  </t>
  </si>
  <si>
    <t>B 5252 S</t>
  </si>
  <si>
    <t>B 5254 F</t>
  </si>
  <si>
    <t>B 5254 S</t>
  </si>
  <si>
    <t>B 5254 T</t>
  </si>
  <si>
    <t>B 5254 T 3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</si>
  <si>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</si>
  <si>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</si>
  <si>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</si>
  <si>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</si>
  <si>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</si>
  <si>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</si>
  <si>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</si>
  <si>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</si>
  <si>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</si>
  <si>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</si>
  <si>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</si>
  <si>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</si>
  <si>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</si>
  <si>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</si>
  <si>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</si>
  <si>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</si>
  <si>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</si>
  <si>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</si>
  <si>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 xml:space="preserve">S 80 </t>
  </si>
  <si>
    <t>B 6324 S</t>
  </si>
  <si>
    <t>B 8444 S</t>
  </si>
  <si>
    <t>D 24</t>
  </si>
  <si>
    <t xml:space="preserve">D 24  </t>
  </si>
  <si>
    <t>D 24 T</t>
  </si>
  <si>
    <t xml:space="preserve">D 24 T </t>
  </si>
  <si>
    <t>740 i</t>
  </si>
  <si>
    <t>D 24 TIC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</si>
  <si>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</si>
  <si>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</si>
  <si>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</si>
  <si>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</si>
  <si>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</si>
  <si>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</si>
  <si>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</si>
  <si>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T</t>
  </si>
  <si>
    <t xml:space="preserve">V 70  </t>
  </si>
  <si>
    <t>D 5244 S 4</t>
  </si>
  <si>
    <t>D 5244 T</t>
  </si>
  <si>
    <t>D 5244 T 13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</si>
  <si>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</si>
  <si>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</si>
  <si>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</si>
  <si>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</si>
  <si>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</si>
  <si>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</si>
  <si>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</si>
  <si>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</si>
  <si>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</si>
  <si>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</si>
  <si>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</si>
  <si>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подшипник  опорный  перед стойки</t>
  </si>
  <si>
    <t>опора перед стойки с подшип-м</t>
  </si>
  <si>
    <t xml:space="preserve">стойки перед стабилизатора </t>
  </si>
  <si>
    <t xml:space="preserve">стойки заднего стабилизатора </t>
  </si>
  <si>
    <t>втулки перед стабилизатора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</si>
  <si>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</si>
  <si>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</si>
  <si>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</si>
  <si>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</si>
  <si>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</si>
  <si>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</si>
  <si>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</si>
  <si>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</si>
  <si>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</si>
  <si>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</si>
  <si>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</si>
  <si>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</si>
  <si>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</si>
  <si>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</si>
  <si>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</si>
  <si>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</si>
  <si>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</si>
  <si>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</si>
  <si>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</si>
  <si>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</si>
  <si>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</si>
  <si>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</si>
  <si>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</si>
  <si>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</si>
  <si>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</si>
  <si>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</si>
  <si>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</si>
  <si>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</si>
  <si>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</si>
  <si>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</si>
  <si>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</si>
  <si>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</si>
  <si>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</si>
  <si>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</si>
  <si>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</si>
  <si>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</si>
  <si>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</si>
  <si>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</si>
  <si>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</si>
  <si>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</si>
  <si>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</si>
  <si>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</si>
  <si>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</si>
  <si>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</si>
  <si>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</si>
  <si>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</si>
  <si>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</si>
  <si>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</si>
  <si>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</si>
  <si>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</si>
  <si>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</si>
  <si>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</si>
  <si>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</si>
  <si>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</si>
  <si>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</si>
  <si>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</si>
  <si>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</si>
  <si>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</si>
  <si>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</si>
  <si>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</si>
  <si>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</si>
  <si>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</si>
  <si>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</si>
  <si>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</si>
  <si>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</si>
  <si>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</si>
  <si>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</si>
  <si>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</si>
  <si>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</si>
  <si>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</si>
  <si>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</si>
  <si>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</si>
  <si>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</si>
  <si>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</si>
  <si>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</si>
  <si>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</si>
  <si>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</si>
  <si>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</si>
  <si>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</si>
  <si>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</si>
  <si>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</si>
  <si>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</si>
  <si>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</si>
  <si>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</si>
  <si>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GJ6A 34156</t>
  </si>
  <si>
    <t>GJ6A 28156</t>
  </si>
  <si>
    <t>L 3 KG</t>
  </si>
  <si>
    <t>L 8</t>
  </si>
  <si>
    <t>L 813</t>
  </si>
  <si>
    <t>L 823</t>
  </si>
  <si>
    <t>LF</t>
  </si>
  <si>
    <t>LF 17</t>
  </si>
  <si>
    <t>LF 18</t>
  </si>
  <si>
    <t>LF 5 H</t>
  </si>
  <si>
    <t>LF 5 W</t>
  </si>
  <si>
    <t>LFF 7</t>
  </si>
  <si>
    <t>M</t>
  </si>
  <si>
    <t>MA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</si>
  <si>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</si>
  <si>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</si>
  <si>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</si>
  <si>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</si>
  <si>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</si>
  <si>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</si>
  <si>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</si>
  <si>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</si>
  <si>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</si>
  <si>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</si>
  <si>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</si>
  <si>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</si>
  <si>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</si>
  <si>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</si>
  <si>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</si>
  <si>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</si>
  <si>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</si>
  <si>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</si>
  <si>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</si>
  <si>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</si>
  <si>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</si>
  <si>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</si>
  <si>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</si>
  <si>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</si>
  <si>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ZL</t>
  </si>
  <si>
    <t>ZY - DE</t>
  </si>
  <si>
    <t>Mazda 2</t>
  </si>
  <si>
    <t>Мицубиши</t>
  </si>
  <si>
    <r>
      <t xml:space="preserve">двигатель </t>
    </r>
    <r>
      <rPr>
        <sz val="10"/>
        <color indexed="10"/>
        <rFont val="Arial Cyr"/>
        <family val="2"/>
      </rPr>
      <t>Mitsubishi</t>
    </r>
  </si>
  <si>
    <t>стойка заднего стабил-ра</t>
  </si>
  <si>
    <t>втулки заднего стабил-ра</t>
  </si>
  <si>
    <t>втулки стойки переднего стабилизатора</t>
  </si>
  <si>
    <t>втулки стойки заднего стабилизатора</t>
  </si>
  <si>
    <t>смотри снизу</t>
  </si>
  <si>
    <t>3 A 91</t>
  </si>
  <si>
    <t>Colt 6</t>
  </si>
  <si>
    <t>30 588</t>
  </si>
  <si>
    <t>4 A 90</t>
  </si>
  <si>
    <t xml:space="preserve">Lancer </t>
  </si>
  <si>
    <t>MSB - CYF</t>
  </si>
  <si>
    <t>MSB - CYR</t>
  </si>
  <si>
    <t>4 A 91</t>
  </si>
  <si>
    <t>CZC</t>
  </si>
  <si>
    <t>Lancer 10</t>
  </si>
  <si>
    <t>MSB 737</t>
  </si>
  <si>
    <t>4 A 92</t>
  </si>
  <si>
    <t xml:space="preserve">4 B 10 </t>
  </si>
  <si>
    <t xml:space="preserve">4 B 11 </t>
  </si>
  <si>
    <t>Outlander</t>
  </si>
  <si>
    <t>Lancer</t>
  </si>
  <si>
    <t>4 B 12</t>
  </si>
  <si>
    <t>4 D 55</t>
  </si>
  <si>
    <t>4 D 55 T</t>
  </si>
  <si>
    <t>4 D 56</t>
  </si>
  <si>
    <t>фургон , автобус</t>
  </si>
  <si>
    <t>4 D 56 T</t>
  </si>
  <si>
    <t>Space Gear</t>
  </si>
  <si>
    <t>L 200</t>
  </si>
  <si>
    <t>L 300</t>
  </si>
  <si>
    <t>Pajero 2</t>
  </si>
  <si>
    <t>4 D 56 TD</t>
  </si>
  <si>
    <t>Colt 3</t>
  </si>
  <si>
    <t>MB 809 354</t>
  </si>
  <si>
    <t>4 D 65</t>
  </si>
  <si>
    <t>Lancer 3</t>
  </si>
  <si>
    <t>Lancer 4</t>
  </si>
  <si>
    <t>Colt 2</t>
  </si>
  <si>
    <t>Space Vagon</t>
  </si>
  <si>
    <t xml:space="preserve">4 D 65  </t>
  </si>
  <si>
    <t>Galant 4</t>
  </si>
  <si>
    <t>4 D 65 T</t>
  </si>
  <si>
    <t>Lancer 5</t>
  </si>
  <si>
    <t>4 D 68</t>
  </si>
  <si>
    <t>MR 954 887</t>
  </si>
  <si>
    <t>Galant 6</t>
  </si>
  <si>
    <t xml:space="preserve">4 D 68  </t>
  </si>
  <si>
    <t>Space Runner</t>
  </si>
  <si>
    <t>4 D 68 T</t>
  </si>
  <si>
    <t>Galant 5</t>
  </si>
  <si>
    <t>Colt 5</t>
  </si>
  <si>
    <t>MSB - 003</t>
  </si>
  <si>
    <t>4 G 13</t>
  </si>
  <si>
    <t xml:space="preserve">Colt </t>
  </si>
  <si>
    <t>Lancer 9</t>
  </si>
  <si>
    <t>MR 589 637</t>
  </si>
  <si>
    <t>Lancer 6</t>
  </si>
  <si>
    <t>HSB - CU20F</t>
  </si>
  <si>
    <t>Space Star</t>
  </si>
  <si>
    <t>4 G 15</t>
  </si>
  <si>
    <t>Lancer 7</t>
  </si>
  <si>
    <t xml:space="preserve">4 G 15 </t>
  </si>
  <si>
    <t>4 G 16</t>
  </si>
  <si>
    <t>Lancer седан</t>
  </si>
  <si>
    <t>4 G 18</t>
  </si>
  <si>
    <t>Tredia</t>
  </si>
  <si>
    <t>4 G 32</t>
  </si>
  <si>
    <t>Cordia</t>
  </si>
  <si>
    <t xml:space="preserve">4 G 32 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</si>
  <si>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</si>
  <si>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</si>
  <si>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</si>
  <si>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</si>
  <si>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</si>
  <si>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</si>
  <si>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</si>
  <si>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</si>
  <si>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</si>
  <si>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</si>
  <si>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</si>
  <si>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</si>
  <si>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</si>
  <si>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>Lancer 6 , 9</t>
  </si>
  <si>
    <t xml:space="preserve">4 G 63 </t>
  </si>
  <si>
    <t>Galant 3</t>
  </si>
  <si>
    <t>4 G 63 T</t>
  </si>
  <si>
    <t>4 G 64</t>
  </si>
  <si>
    <t>Sapporo 3</t>
  </si>
  <si>
    <t xml:space="preserve">4 G 64  </t>
  </si>
  <si>
    <t>4 G 67</t>
  </si>
  <si>
    <t>Grandis</t>
  </si>
  <si>
    <t>4 G 69</t>
  </si>
  <si>
    <t xml:space="preserve">4 G 72 </t>
  </si>
  <si>
    <t>4 G 73</t>
  </si>
  <si>
    <t xml:space="preserve">4 G 91 </t>
  </si>
  <si>
    <t xml:space="preserve">4 G 92 </t>
  </si>
  <si>
    <t>Carisma</t>
  </si>
  <si>
    <t>4 G 93</t>
  </si>
  <si>
    <t>Colt 4</t>
  </si>
  <si>
    <t>Pajero  Pinin</t>
  </si>
  <si>
    <t>MR 455 699</t>
  </si>
  <si>
    <t>4 G 94</t>
  </si>
  <si>
    <t>4 M 40</t>
  </si>
  <si>
    <t>4 N 13</t>
  </si>
  <si>
    <t>4 N 14</t>
  </si>
  <si>
    <t>4664 GDI</t>
  </si>
  <si>
    <t>6 A 12</t>
  </si>
  <si>
    <t>6 A 13</t>
  </si>
  <si>
    <t>6 B 31</t>
  </si>
  <si>
    <t xml:space="preserve">6 G 7 </t>
  </si>
  <si>
    <t>6 G 72</t>
  </si>
  <si>
    <t>3000 GT</t>
  </si>
  <si>
    <t xml:space="preserve">6 G 72 </t>
  </si>
  <si>
    <t>Sigma</t>
  </si>
  <si>
    <t xml:space="preserve">6 G 73 </t>
  </si>
  <si>
    <t>6 G 74</t>
  </si>
  <si>
    <t>BSY</t>
  </si>
  <si>
    <t>BWC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</si>
  <si>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</si>
  <si>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</si>
  <si>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</si>
  <si>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</si>
  <si>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</si>
  <si>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</si>
  <si>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</si>
  <si>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</si>
  <si>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</si>
  <si>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</si>
  <si>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</si>
  <si>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Space Wagon</t>
  </si>
  <si>
    <t>G 63 B</t>
  </si>
  <si>
    <t>G 64 B</t>
  </si>
  <si>
    <t>OM 639 939</t>
  </si>
  <si>
    <t>Lancer 1,3  1,6</t>
  </si>
  <si>
    <t>MR 476 595</t>
  </si>
  <si>
    <t>Lancer 1,8 2,0 2,4</t>
  </si>
  <si>
    <t>Cedia 1,5 1,8 2,0</t>
  </si>
  <si>
    <t>Outlander 2,0 2,4</t>
  </si>
  <si>
    <t>Mirage 1,3 1,5 1,8</t>
  </si>
  <si>
    <t>SUBARU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</si>
  <si>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</si>
  <si>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</si>
  <si>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</si>
  <si>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</si>
  <si>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</si>
  <si>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</si>
  <si>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</si>
  <si>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</si>
  <si>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</si>
  <si>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</si>
  <si>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</si>
  <si>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</si>
  <si>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</si>
  <si>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Impreza</t>
  </si>
  <si>
    <t>EJ 18</t>
  </si>
  <si>
    <t>EJ 18 \ 4</t>
  </si>
  <si>
    <t>EJ 18 SPI</t>
  </si>
  <si>
    <t>Legacy 1</t>
  </si>
  <si>
    <t>Legacy 1 унив-л</t>
  </si>
  <si>
    <t>EJ 20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</si>
  <si>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</si>
  <si>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</si>
  <si>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</si>
  <si>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</si>
  <si>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</si>
  <si>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</si>
  <si>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</si>
  <si>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</si>
  <si>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</si>
  <si>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</si>
  <si>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</si>
  <si>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</si>
  <si>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</si>
  <si>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</si>
  <si>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</si>
  <si>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</si>
  <si>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</si>
  <si>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</si>
  <si>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</si>
  <si>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</si>
  <si>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SUZUKI</t>
  </si>
  <si>
    <t>двигатель Suzuki</t>
  </si>
  <si>
    <t>F 10 A</t>
  </si>
  <si>
    <t>F 6 A</t>
  </si>
  <si>
    <t>F 8 A</t>
  </si>
  <si>
    <t>F 8 B</t>
  </si>
  <si>
    <t>G 10</t>
  </si>
  <si>
    <t>G 10 A</t>
  </si>
  <si>
    <t xml:space="preserve">G 10 B </t>
  </si>
  <si>
    <t>G 13 A</t>
  </si>
  <si>
    <t>G 13 BA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</si>
  <si>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</si>
  <si>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</si>
  <si>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</si>
  <si>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</si>
  <si>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</si>
  <si>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</si>
  <si>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</si>
  <si>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</si>
  <si>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</si>
  <si>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>SU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</si>
  <si>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</si>
  <si>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</si>
  <si>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</si>
  <si>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</si>
  <si>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</si>
  <si>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</si>
  <si>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</si>
  <si>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</si>
  <si>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SAAB</t>
  </si>
  <si>
    <t>стойки стабилиз-ра , переднего</t>
  </si>
  <si>
    <t>B 20</t>
  </si>
  <si>
    <t>B 20 I</t>
  </si>
  <si>
    <t>B 20 SE</t>
  </si>
  <si>
    <t>9 - 5.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</si>
  <si>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</si>
  <si>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</si>
  <si>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</si>
  <si>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</si>
  <si>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</si>
  <si>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</si>
  <si>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</si>
  <si>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</si>
  <si>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</si>
  <si>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</si>
  <si>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</si>
  <si>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</si>
  <si>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</si>
  <si>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</si>
  <si>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</si>
  <si>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</si>
  <si>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</si>
  <si>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</si>
  <si>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</si>
  <si>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</si>
  <si>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</si>
  <si>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</si>
  <si>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</si>
  <si>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L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</si>
  <si>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</si>
  <si>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</si>
  <si>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</si>
  <si>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</si>
  <si>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</si>
  <si>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</si>
  <si>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</si>
  <si>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</si>
  <si>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</si>
  <si>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</si>
  <si>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</si>
  <si>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</si>
  <si>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</si>
  <si>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</si>
  <si>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</si>
  <si>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L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</si>
  <si>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</si>
  <si>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</si>
  <si>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</si>
  <si>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</si>
  <si>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</si>
  <si>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</si>
  <si>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</si>
  <si>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</si>
  <si>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</si>
  <si>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KIA</t>
  </si>
  <si>
    <r>
      <t xml:space="preserve">двигатель </t>
    </r>
    <r>
      <rPr>
        <sz val="10"/>
        <color indexed="10"/>
        <rFont val="Arial Cyr"/>
        <family val="2"/>
      </rPr>
      <t>Kia</t>
    </r>
  </si>
  <si>
    <t>стойка перед стабил-ра , левая</t>
  </si>
  <si>
    <t>стойки  заднего стабил-ра</t>
  </si>
  <si>
    <t>A 5 D</t>
  </si>
  <si>
    <t xml:space="preserve"> Rio</t>
  </si>
  <si>
    <t>Pride</t>
  </si>
  <si>
    <t>Sephia</t>
  </si>
  <si>
    <t>B 5 E</t>
  </si>
  <si>
    <t>BFD</t>
  </si>
  <si>
    <t>D 4 BH</t>
  </si>
  <si>
    <t>Pregio</t>
  </si>
  <si>
    <t>D 4 EA</t>
  </si>
  <si>
    <t>Carens 2</t>
  </si>
  <si>
    <t>0K 2KB 341 56A</t>
  </si>
  <si>
    <t>0K 2KB 28 156</t>
  </si>
  <si>
    <t>Carens 3</t>
  </si>
  <si>
    <t>Sportage</t>
  </si>
  <si>
    <t>54 813 - 2E 100</t>
  </si>
  <si>
    <t>55 513 - 2E 100</t>
  </si>
  <si>
    <t xml:space="preserve">Magentis </t>
  </si>
  <si>
    <t>Cerato</t>
  </si>
  <si>
    <t>D 4 FA</t>
  </si>
  <si>
    <t>Rio</t>
  </si>
  <si>
    <t>CRK 023</t>
  </si>
  <si>
    <t>D 4 FB</t>
  </si>
  <si>
    <t>Ceed</t>
  </si>
  <si>
    <t>Pro Ceed</t>
  </si>
  <si>
    <t>D 4 FB - L</t>
  </si>
  <si>
    <t>D 4 HA</t>
  </si>
  <si>
    <t>Sportrage 3</t>
  </si>
  <si>
    <t>Sorento 3</t>
  </si>
  <si>
    <t>D 4 HB</t>
  </si>
  <si>
    <t>Sorento 2</t>
  </si>
  <si>
    <t>555 132B 200</t>
  </si>
  <si>
    <t>D 6 EA</t>
  </si>
  <si>
    <t>0K 01V 341 56</t>
  </si>
  <si>
    <t>Retona</t>
  </si>
  <si>
    <t>FED</t>
  </si>
  <si>
    <t>G 4 CC</t>
  </si>
  <si>
    <t>G 4 CP</t>
  </si>
  <si>
    <t>G 4 ED</t>
  </si>
  <si>
    <t>G 4 EE</t>
  </si>
  <si>
    <t>G 4 FA</t>
  </si>
  <si>
    <t>G 4 FC</t>
  </si>
  <si>
    <t>G 4 FD</t>
  </si>
  <si>
    <t>G 4 FD - L</t>
  </si>
  <si>
    <t>G 4 GB</t>
  </si>
  <si>
    <t>G 4 GC</t>
  </si>
  <si>
    <t>G 4 HG</t>
  </si>
  <si>
    <t>Picanto</t>
  </si>
  <si>
    <t>G 4 KA</t>
  </si>
  <si>
    <t>G 4 KD</t>
  </si>
  <si>
    <t>G 4 KE</t>
  </si>
  <si>
    <t>548 302 W 000</t>
  </si>
  <si>
    <t>G 6 BA</t>
  </si>
  <si>
    <t>G 6 EA</t>
  </si>
  <si>
    <t>K 5</t>
  </si>
  <si>
    <t>KV 5</t>
  </si>
  <si>
    <t>LGP</t>
  </si>
  <si>
    <t>OK 280</t>
  </si>
  <si>
    <t>Shuma</t>
  </si>
  <si>
    <t>0K 2NA 341 56</t>
  </si>
  <si>
    <t>Besta</t>
  </si>
  <si>
    <t>T 8</t>
  </si>
  <si>
    <t>Clarus</t>
  </si>
  <si>
    <t>TED</t>
  </si>
  <si>
    <t>Carens 1,6 л</t>
  </si>
  <si>
    <t>Carens 1,8 л</t>
  </si>
  <si>
    <t>Shuma  1,5 л</t>
  </si>
  <si>
    <t>Shuma  1,6 л</t>
  </si>
  <si>
    <t>Pregio 2,5 D</t>
  </si>
  <si>
    <t>HONDA</t>
  </si>
  <si>
    <t>двигатель Honda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</si>
  <si>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</si>
  <si>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</si>
  <si>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</si>
  <si>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</si>
  <si>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</si>
  <si>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</si>
  <si>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</si>
  <si>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</si>
  <si>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</si>
  <si>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</si>
  <si>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</si>
  <si>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</si>
  <si>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</si>
  <si>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</si>
  <si>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</si>
  <si>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</si>
  <si>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</si>
  <si>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</si>
  <si>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</si>
  <si>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</si>
  <si>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</si>
  <si>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</si>
  <si>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</si>
  <si>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</si>
  <si>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</si>
  <si>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</si>
  <si>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</si>
  <si>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</si>
  <si>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</si>
  <si>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</si>
  <si>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</si>
  <si>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</si>
  <si>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</si>
  <si>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</si>
  <si>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</si>
  <si>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</si>
  <si>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</si>
  <si>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</si>
  <si>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</si>
  <si>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</si>
  <si>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</si>
  <si>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</si>
  <si>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</si>
  <si>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</si>
  <si>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</si>
  <si>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</si>
  <si>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</si>
  <si>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</si>
  <si>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</si>
  <si>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</si>
  <si>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</si>
  <si>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</si>
  <si>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</si>
  <si>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</si>
  <si>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</si>
  <si>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MC</t>
  </si>
  <si>
    <t>D 14 A8</t>
  </si>
  <si>
    <t>MB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</si>
  <si>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</si>
  <si>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</si>
  <si>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</si>
  <si>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</si>
  <si>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</si>
  <si>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</si>
  <si>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</si>
  <si>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</si>
  <si>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</si>
  <si>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</si>
  <si>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</si>
  <si>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</si>
  <si>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</si>
  <si>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</si>
  <si>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</si>
  <si>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</si>
  <si>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</si>
  <si>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</si>
  <si>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</si>
  <si>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</si>
  <si>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</si>
  <si>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</si>
  <si>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</si>
  <si>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</si>
  <si>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</si>
  <si>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</si>
  <si>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</si>
  <si>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</si>
  <si>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</si>
  <si>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</si>
  <si>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</si>
  <si>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</si>
  <si>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</si>
  <si>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</si>
  <si>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</si>
  <si>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</si>
  <si>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</si>
  <si>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</si>
  <si>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</si>
  <si>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</si>
  <si>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</si>
  <si>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</si>
  <si>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</si>
  <si>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</si>
  <si>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</si>
  <si>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</si>
  <si>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</si>
  <si>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</si>
  <si>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</si>
  <si>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</si>
  <si>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</si>
  <si>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</si>
  <si>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</si>
  <si>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</si>
  <si>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</si>
  <si>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</si>
  <si>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</si>
  <si>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</si>
  <si>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</si>
  <si>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</si>
  <si>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</si>
  <si>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</si>
  <si>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</si>
  <si>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</si>
  <si>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</si>
  <si>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</si>
  <si>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</si>
  <si>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</si>
  <si>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</si>
  <si>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</si>
  <si>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</si>
  <si>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</si>
  <si>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</si>
  <si>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</si>
  <si>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</si>
  <si>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</si>
  <si>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</si>
  <si>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</si>
  <si>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</si>
  <si>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</si>
  <si>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</si>
  <si>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</si>
  <si>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</si>
  <si>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</si>
  <si>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</si>
  <si>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</si>
  <si>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</si>
  <si>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</si>
  <si>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</si>
  <si>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</si>
  <si>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</si>
  <si>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</si>
  <si>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</si>
  <si>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</si>
  <si>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</si>
  <si>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</si>
  <si>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</si>
  <si>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</si>
  <si>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</si>
  <si>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</si>
  <si>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</si>
  <si>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</si>
  <si>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</si>
  <si>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CRV</t>
  </si>
  <si>
    <t>HSB - 001</t>
  </si>
  <si>
    <t>HSB - 002</t>
  </si>
  <si>
    <t>K 24 A</t>
  </si>
  <si>
    <t>K 24 A1</t>
  </si>
  <si>
    <t>K 24 Z4</t>
  </si>
  <si>
    <t>CRV  3</t>
  </si>
  <si>
    <t>HSB - RER</t>
  </si>
  <si>
    <t>L 12 A1</t>
  </si>
  <si>
    <t>L 13 A1</t>
  </si>
  <si>
    <t>LD A1</t>
  </si>
  <si>
    <t>N 22 A1</t>
  </si>
  <si>
    <t>N 22 A2</t>
  </si>
  <si>
    <t>N 22 B3</t>
  </si>
  <si>
    <t>P 9 L</t>
  </si>
  <si>
    <t>PIH</t>
  </si>
  <si>
    <t>PIJ</t>
  </si>
  <si>
    <t>PIJ DONC</t>
  </si>
  <si>
    <t>PIK</t>
  </si>
  <si>
    <t>PIK DONC</t>
  </si>
  <si>
    <t>R 20 A 2</t>
  </si>
  <si>
    <t>RA 1 (AT)</t>
  </si>
  <si>
    <t>VTI</t>
  </si>
  <si>
    <t>ZA 2</t>
  </si>
  <si>
    <t>ZC 1</t>
  </si>
  <si>
    <t>Hyundai</t>
  </si>
  <si>
    <r>
      <t xml:space="preserve">двигатель </t>
    </r>
    <r>
      <rPr>
        <sz val="10"/>
        <color indexed="10"/>
        <rFont val="Arial Cyr"/>
        <family val="2"/>
      </rPr>
      <t>Hyundai</t>
    </r>
  </si>
  <si>
    <t xml:space="preserve">стойка перед стабил-ра </t>
  </si>
  <si>
    <t>Lantra 2</t>
  </si>
  <si>
    <t>D 3 EA</t>
  </si>
  <si>
    <t>Matrix</t>
  </si>
  <si>
    <t>Accent</t>
  </si>
  <si>
    <t>D 4 BA</t>
  </si>
  <si>
    <t>D 4 BB</t>
  </si>
  <si>
    <t>D 4 BF</t>
  </si>
  <si>
    <t>D 4 BX</t>
  </si>
  <si>
    <t>Elantra</t>
  </si>
  <si>
    <t>1223 - ELF</t>
  </si>
  <si>
    <t>Sonata 5</t>
  </si>
  <si>
    <t>Tucson</t>
  </si>
  <si>
    <t>D 4 EB</t>
  </si>
  <si>
    <t>Santa Fe</t>
  </si>
  <si>
    <t>IX 35</t>
  </si>
  <si>
    <t>Santa FE</t>
  </si>
  <si>
    <t>iX 55</t>
  </si>
  <si>
    <t>D 6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</si>
  <si>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</si>
  <si>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</si>
  <si>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</si>
  <si>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</si>
  <si>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</si>
  <si>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</si>
  <si>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</si>
  <si>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</si>
  <si>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</si>
  <si>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</si>
  <si>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</si>
  <si>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</si>
  <si>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</si>
  <si>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</si>
  <si>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</si>
  <si>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</si>
  <si>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</si>
  <si>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 xml:space="preserve">G 4 EC  </t>
  </si>
  <si>
    <t>G 4 EC - G</t>
  </si>
  <si>
    <t xml:space="preserve">G 4 ED  </t>
  </si>
  <si>
    <t>G 4 ED - G</t>
  </si>
  <si>
    <t>G 4 EH</t>
  </si>
  <si>
    <t>G 4 EK</t>
  </si>
  <si>
    <t>G 4 EK - TC</t>
  </si>
  <si>
    <t>G 4 GB - G</t>
  </si>
  <si>
    <t xml:space="preserve">G 4 GC </t>
  </si>
  <si>
    <t>Sonata - ТаГаз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</si>
  <si>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</si>
  <si>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</si>
  <si>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</si>
  <si>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</si>
  <si>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</si>
  <si>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</si>
  <si>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</si>
  <si>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</si>
  <si>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</si>
  <si>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EG</t>
  </si>
  <si>
    <t>Sonata 4</t>
  </si>
  <si>
    <t>G 4 JP - G</t>
  </si>
  <si>
    <t>Sonata 3</t>
  </si>
  <si>
    <t>54 813-38101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</si>
  <si>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</si>
  <si>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</si>
  <si>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</si>
  <si>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</si>
  <si>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</si>
  <si>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</si>
  <si>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</si>
  <si>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</si>
  <si>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</si>
  <si>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</si>
  <si>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</si>
  <si>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</si>
  <si>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Santa Fe с 2012 г</t>
  </si>
  <si>
    <t>SEAT</t>
  </si>
  <si>
    <t>021 A 1000</t>
  </si>
  <si>
    <t>021 A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</si>
  <si>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</si>
  <si>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</si>
  <si>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</si>
  <si>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</si>
  <si>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</si>
  <si>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</si>
  <si>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</si>
  <si>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</si>
  <si>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</si>
  <si>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</si>
  <si>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</si>
  <si>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NCA</t>
  </si>
  <si>
    <t>09 NCB</t>
  </si>
  <si>
    <t>146 A 000</t>
  </si>
  <si>
    <t>6 K 5</t>
  </si>
  <si>
    <t>Cordoba Vario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</si>
  <si>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</si>
  <si>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</si>
  <si>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</si>
  <si>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</si>
  <si>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</si>
  <si>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</si>
  <si>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</si>
  <si>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</si>
  <si>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</si>
  <si>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</si>
  <si>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</si>
  <si>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</si>
  <si>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</si>
  <si>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ABM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</si>
  <si>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</si>
  <si>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</si>
  <si>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</si>
  <si>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</si>
  <si>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</si>
  <si>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</si>
  <si>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</si>
  <si>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</si>
  <si>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1 M 2</t>
  </si>
  <si>
    <t>6 L 2</t>
  </si>
  <si>
    <t>6 L 1</t>
  </si>
  <si>
    <t>AQX</t>
  </si>
  <si>
    <t>ASK</t>
  </si>
  <si>
    <t>AST</t>
  </si>
  <si>
    <t>ATH</t>
  </si>
  <si>
    <t>AVZ</t>
  </si>
  <si>
    <t>AYP</t>
  </si>
  <si>
    <t>AYQ</t>
  </si>
  <si>
    <t>BAH</t>
  </si>
  <si>
    <t>BBU</t>
  </si>
  <si>
    <t>BBX</t>
  </si>
  <si>
    <t>BCE</t>
  </si>
  <si>
    <t>5 P 1</t>
  </si>
  <si>
    <t>1 P 1</t>
  </si>
  <si>
    <t>BKV</t>
  </si>
  <si>
    <t>BPX</t>
  </si>
  <si>
    <t>BRT</t>
  </si>
  <si>
    <t>BXW</t>
  </si>
  <si>
    <t>EZ</t>
  </si>
  <si>
    <t>KR</t>
  </si>
  <si>
    <t>MN</t>
  </si>
  <si>
    <t>PL</t>
  </si>
  <si>
    <t>RP</t>
  </si>
  <si>
    <r>
      <t xml:space="preserve">двигатель </t>
    </r>
    <r>
      <rPr>
        <sz val="10"/>
        <color indexed="10"/>
        <rFont val="Arial Cyr"/>
        <family val="2"/>
      </rPr>
      <t xml:space="preserve">Chevrolet </t>
    </r>
  </si>
  <si>
    <t xml:space="preserve">стойки заднего стабил-ра </t>
  </si>
  <si>
    <t>10 HM</t>
  </si>
  <si>
    <t>Class C100 Captiva</t>
  </si>
  <si>
    <t>Aveo</t>
  </si>
  <si>
    <t>B 12 D 1</t>
  </si>
  <si>
    <t>B 12 S 1</t>
  </si>
  <si>
    <t>966 53 351</t>
  </si>
  <si>
    <t>F 12 S 3</t>
  </si>
  <si>
    <t>CHSB-LACF</t>
  </si>
  <si>
    <t>CHSB-J2 00R</t>
  </si>
  <si>
    <t>F 14 D 4</t>
  </si>
  <si>
    <t>F 15 S 3</t>
  </si>
  <si>
    <t>F 16 D 4</t>
  </si>
  <si>
    <t>F 18 D 3</t>
  </si>
  <si>
    <t>LMU</t>
  </si>
  <si>
    <t>LXV</t>
  </si>
  <si>
    <t>Z 20 DM</t>
  </si>
  <si>
    <t>Двигатель Rover</t>
  </si>
  <si>
    <t>втулки стабилизатора заднего</t>
  </si>
  <si>
    <t>11 K 2 D</t>
  </si>
  <si>
    <t>11 K 4 F</t>
  </si>
  <si>
    <t>14 K 2 A</t>
  </si>
  <si>
    <t>14 K 2 D</t>
  </si>
  <si>
    <t>14 K 2 F</t>
  </si>
  <si>
    <t>14 K 4 C</t>
  </si>
  <si>
    <t>Cabriolet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</si>
  <si>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</si>
  <si>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</si>
  <si>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</si>
  <si>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</si>
  <si>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</si>
  <si>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</si>
  <si>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</si>
  <si>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</si>
  <si>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</si>
  <si>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</si>
  <si>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</si>
  <si>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</si>
  <si>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</si>
  <si>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</si>
  <si>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</si>
  <si>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</si>
  <si>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</si>
  <si>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</si>
  <si>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</si>
  <si>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</si>
  <si>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</si>
  <si>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</si>
  <si>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</si>
  <si>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</si>
  <si>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</si>
  <si>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Land Rover Discavery 3</t>
  </si>
  <si>
    <t>LR  015 336</t>
  </si>
  <si>
    <t>INFINITI  двигатель</t>
  </si>
  <si>
    <t xml:space="preserve">SR 20 DE </t>
  </si>
  <si>
    <t>VK 45 DE</t>
  </si>
  <si>
    <t>FX 45</t>
  </si>
  <si>
    <t>54 617 CG 000</t>
  </si>
  <si>
    <t>FX 35</t>
  </si>
  <si>
    <t>VQ 40 DE</t>
  </si>
  <si>
    <t>двигатель Chrysler</t>
  </si>
  <si>
    <t xml:space="preserve">опора задней стойки </t>
  </si>
  <si>
    <t>ECB</t>
  </si>
  <si>
    <t>Cirrus</t>
  </si>
  <si>
    <t>0  46 167 03</t>
  </si>
  <si>
    <t>EDZ</t>
  </si>
  <si>
    <t>EEB</t>
  </si>
  <si>
    <t>Sebring</t>
  </si>
  <si>
    <t>Neon</t>
  </si>
  <si>
    <t>двигатель Dodge</t>
  </si>
  <si>
    <t>Stratus</t>
  </si>
  <si>
    <t>o  46 167 03</t>
  </si>
  <si>
    <t>двигатель Plymouth</t>
  </si>
  <si>
    <t>Breeze</t>
  </si>
  <si>
    <r>
      <t xml:space="preserve">двигатель  </t>
    </r>
    <r>
      <rPr>
        <sz val="10"/>
        <color indexed="10"/>
        <rFont val="Arial Cyr"/>
        <family val="2"/>
      </rPr>
      <t>Ssang Yong</t>
    </r>
  </si>
  <si>
    <t>втулка стойки перед стабилизатора</t>
  </si>
  <si>
    <t>Rexton</t>
  </si>
  <si>
    <t>D 20 DT</t>
  </si>
  <si>
    <t>Actyon</t>
  </si>
  <si>
    <t>Kyron</t>
  </si>
  <si>
    <t>D 27 DT</t>
  </si>
  <si>
    <t>G 23 D</t>
  </si>
  <si>
    <t>G 32 D</t>
  </si>
  <si>
    <t>ххххххххххх</t>
  </si>
  <si>
    <t>с 2012 г……</t>
  </si>
  <si>
    <t>447 120 8С00</t>
  </si>
  <si>
    <t>Action</t>
  </si>
  <si>
    <t>Action Sports</t>
  </si>
  <si>
    <t>Rodius</t>
  </si>
  <si>
    <t>Citroen</t>
  </si>
  <si>
    <t>стойки стабил-ра , переднeго</t>
  </si>
  <si>
    <t>C - Crosser</t>
  </si>
  <si>
    <t>4 B 11</t>
  </si>
  <si>
    <t>4 HN</t>
  </si>
  <si>
    <t>SFZ</t>
  </si>
  <si>
    <t>C 4</t>
  </si>
  <si>
    <t>5 FS</t>
  </si>
  <si>
    <t>09 45 895</t>
  </si>
  <si>
    <t>5 FT</t>
  </si>
  <si>
    <t>5 FV</t>
  </si>
  <si>
    <t>5 FW</t>
  </si>
  <si>
    <t>5 FX</t>
  </si>
  <si>
    <t xml:space="preserve">6 FY </t>
  </si>
  <si>
    <t>8 FP</t>
  </si>
  <si>
    <t>9 HL</t>
  </si>
  <si>
    <t>9 HP</t>
  </si>
  <si>
    <t>9 HR</t>
  </si>
  <si>
    <t>9 HX</t>
  </si>
  <si>
    <t>9 HY</t>
  </si>
  <si>
    <t>9 HZ</t>
  </si>
  <si>
    <t>EP 3</t>
  </si>
  <si>
    <t>KFU</t>
  </si>
  <si>
    <t>NFU</t>
  </si>
  <si>
    <t>RFJ</t>
  </si>
  <si>
    <t>RHF</t>
  </si>
  <si>
    <t>23 00 027</t>
  </si>
  <si>
    <t>RHH</t>
  </si>
  <si>
    <t>RHJ</t>
  </si>
  <si>
    <t>RHR</t>
  </si>
  <si>
    <t>RHS</t>
  </si>
  <si>
    <t>RHY</t>
  </si>
  <si>
    <t>DS 4</t>
  </si>
  <si>
    <t>5 FM</t>
  </si>
  <si>
    <t>5 FU</t>
  </si>
  <si>
    <t>Peugeot</t>
  </si>
  <si>
    <t>стойки стабил-ра , заднего</t>
  </si>
  <si>
    <t>8 HX</t>
  </si>
  <si>
    <t>8 HZ</t>
  </si>
  <si>
    <t>9 HV</t>
  </si>
  <si>
    <t>KFW</t>
  </si>
  <si>
    <t>5 FE</t>
  </si>
  <si>
    <t>5 FY</t>
  </si>
  <si>
    <t>8 FS</t>
  </si>
  <si>
    <t>8 HP</t>
  </si>
  <si>
    <t>EP 6</t>
  </si>
  <si>
    <t>RHE</t>
  </si>
  <si>
    <t>9 HD</t>
  </si>
  <si>
    <t>Partner</t>
  </si>
  <si>
    <t>9 HF</t>
  </si>
  <si>
    <t>9 HT</t>
  </si>
  <si>
    <t>NFR</t>
  </si>
  <si>
    <t>RCZ</t>
  </si>
  <si>
    <t>НИВА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</si>
  <si>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</si>
  <si>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</si>
  <si>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</si>
  <si>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</si>
  <si>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</si>
  <si>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</si>
  <si>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</si>
  <si>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</si>
  <si>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</si>
  <si>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</si>
  <si>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</si>
  <si>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</si>
  <si>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</si>
  <si>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</si>
  <si>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</si>
  <si>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</si>
  <si>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Ж</t>
  </si>
  <si>
    <t>348860</t>
  </si>
  <si>
    <t>3036853</t>
  </si>
  <si>
    <t>н404ав</t>
  </si>
  <si>
    <t>Емельянченко</t>
  </si>
  <si>
    <t>Б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</si>
  <si>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</si>
  <si>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</si>
  <si>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</si>
  <si>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</si>
  <si>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</si>
  <si>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</si>
  <si>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</si>
  <si>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</si>
  <si>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</si>
  <si>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</si>
  <si>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</si>
  <si>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</si>
  <si>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Л</t>
  </si>
  <si>
    <t>374889</t>
  </si>
  <si>
    <t>86449</t>
  </si>
  <si>
    <t>е325ае</t>
  </si>
  <si>
    <t>Павлов</t>
  </si>
  <si>
    <t>Лыткарино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</si>
  <si>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</si>
  <si>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</si>
  <si>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</si>
  <si>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</si>
  <si>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</si>
  <si>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</si>
  <si>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</si>
  <si>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</si>
  <si>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</si>
  <si>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М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</si>
  <si>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</si>
  <si>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</si>
  <si>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</si>
  <si>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</si>
  <si>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</si>
  <si>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</si>
  <si>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</si>
  <si>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</si>
  <si>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</si>
  <si>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</si>
  <si>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</si>
  <si>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</si>
  <si>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</si>
  <si>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</si>
  <si>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</si>
  <si>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</si>
  <si>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</si>
  <si>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</si>
  <si>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</si>
  <si>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</si>
  <si>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</si>
  <si>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</si>
  <si>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</si>
  <si>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</si>
  <si>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</si>
  <si>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</si>
  <si>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</si>
  <si>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</si>
  <si>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</si>
  <si>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</si>
  <si>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</si>
  <si>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</si>
  <si>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</si>
  <si>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</si>
  <si>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</si>
  <si>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</si>
  <si>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</si>
  <si>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</si>
  <si>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Борисов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</si>
  <si>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</si>
  <si>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</si>
  <si>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</si>
  <si>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</si>
  <si>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</si>
  <si>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</si>
  <si>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</si>
  <si>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</si>
  <si>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</si>
  <si>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</si>
  <si>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</si>
  <si>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</si>
  <si>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</si>
  <si>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</si>
  <si>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</si>
  <si>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</si>
  <si>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</si>
  <si>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</si>
  <si>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</si>
  <si>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</si>
  <si>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Жуковский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</si>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</sst>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DD/MMM"/>
    <numFmt numFmtId="167" formatCode="MM/YY"/>
    <numFmt numFmtId="168" formatCode="HH:MM\ AM/PM"/>
    <numFmt numFmtId="169" formatCode="@"/>
  </numFmts>
  <fonts count="3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2"/>
      <color indexed="10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8"/>
      <color indexed="8"/>
      <name val="Arial Unicode MS"/>
      <family val="0"/>
    </font>
    <font>
      <sz val="10"/>
      <color indexed="12"/>
      <name val="Arial Cyr"/>
      <family val="2"/>
    </font>
    <font>
      <b/>
      <sz val="8"/>
      <color indexed="8"/>
      <name val="Times New Roman"/>
      <family val="1"/>
    </font>
    <font>
      <b/>
      <sz val="12"/>
      <color indexed="10"/>
      <name val="Arial Cyr"/>
      <family val="2"/>
    </font>
    <font>
      <sz val="11"/>
      <color indexed="10"/>
      <name val="Arial Cyr"/>
      <family val="2"/>
    </font>
    <font>
      <u val="single"/>
      <sz val="10"/>
      <color indexed="12"/>
      <name val="Arial Cyr"/>
      <family val="0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center" wrapText="1"/>
    </xf>
    <xf numFmtId="164" fontId="19" fillId="0" borderId="0" xfId="0" applyFont="1" applyAlignment="1">
      <alignment/>
    </xf>
    <xf numFmtId="164" fontId="21" fillId="0" borderId="0" xfId="0" applyFont="1" applyAlignment="1">
      <alignment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22" fillId="0" borderId="0" xfId="0" applyFont="1" applyAlignment="1">
      <alignment horizontal="center"/>
    </xf>
    <xf numFmtId="164" fontId="22" fillId="0" borderId="10" xfId="0" applyFont="1" applyFill="1" applyBorder="1" applyAlignment="1">
      <alignment horizontal="center"/>
    </xf>
    <xf numFmtId="164" fontId="22" fillId="0" borderId="11" xfId="0" applyFont="1" applyBorder="1" applyAlignment="1">
      <alignment horizontal="center"/>
    </xf>
    <xf numFmtId="164" fontId="22" fillId="4" borderId="12" xfId="0" applyFont="1" applyFill="1" applyBorder="1" applyAlignment="1">
      <alignment horizontal="center"/>
    </xf>
    <xf numFmtId="164" fontId="22" fillId="22" borderId="13" xfId="0" applyFont="1" applyFill="1" applyBorder="1" applyAlignment="1">
      <alignment horizontal="center"/>
    </xf>
    <xf numFmtId="164" fontId="22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164" fontId="0" fillId="0" borderId="14" xfId="0" applyFill="1" applyBorder="1" applyAlignment="1">
      <alignment horizontal="center"/>
    </xf>
    <xf numFmtId="164" fontId="19" fillId="0" borderId="0" xfId="0" applyFont="1" applyAlignment="1">
      <alignment horizontal="center"/>
    </xf>
    <xf numFmtId="164" fontId="0" fillId="0" borderId="14" xfId="0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15" xfId="0" applyFont="1" applyFill="1" applyBorder="1" applyAlignment="1">
      <alignment horizontal="center"/>
    </xf>
    <xf numFmtId="165" fontId="19" fillId="0" borderId="15" xfId="0" applyNumberFormat="1" applyFont="1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0" fillId="0" borderId="17" xfId="0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18" xfId="0" applyFont="1" applyBorder="1" applyAlignment="1">
      <alignment horizontal="center"/>
    </xf>
    <xf numFmtId="165" fontId="19" fillId="0" borderId="18" xfId="0" applyNumberFormat="1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0" fillId="0" borderId="20" xfId="0" applyBorder="1" applyAlignment="1">
      <alignment horizontal="center"/>
    </xf>
    <xf numFmtId="164" fontId="19" fillId="0" borderId="21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5" fontId="19" fillId="0" borderId="0" xfId="0" applyNumberFormat="1" applyFont="1" applyFill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25" fillId="0" borderId="0" xfId="0" applyFont="1" applyAlignment="1">
      <alignment horizontal="center" vertical="center" wrapText="1"/>
    </xf>
    <xf numFmtId="164" fontId="0" fillId="0" borderId="0" xfId="0" applyAlignment="1">
      <alignment horizontal="center" wrapText="1"/>
    </xf>
    <xf numFmtId="164" fontId="0" fillId="0" borderId="22" xfId="0" applyBorder="1" applyAlignment="1">
      <alignment horizontal="center" vertical="top" wrapText="1"/>
    </xf>
    <xf numFmtId="164" fontId="0" fillId="0" borderId="12" xfId="0" applyBorder="1" applyAlignment="1">
      <alignment horizontal="center" vertical="top"/>
    </xf>
    <xf numFmtId="164" fontId="0" fillId="0" borderId="22" xfId="0" applyFont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5" fontId="0" fillId="0" borderId="0" xfId="0" applyNumberForma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vertical="top" wrapText="1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27" fillId="0" borderId="12" xfId="0" applyFont="1" applyBorder="1" applyAlignment="1">
      <alignment horizontal="center" vertical="top"/>
    </xf>
    <xf numFmtId="169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25" fillId="0" borderId="0" xfId="0" applyFont="1" applyAlignment="1">
      <alignment horizontal="center"/>
    </xf>
    <xf numFmtId="164" fontId="0" fillId="0" borderId="12" xfId="0" applyFont="1" applyBorder="1" applyAlignment="1">
      <alignment horizontal="center" vertical="center" wrapText="1"/>
    </xf>
    <xf numFmtId="164" fontId="0" fillId="0" borderId="22" xfId="0" applyFont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0" fillId="0" borderId="23" xfId="0" applyBorder="1" applyAlignment="1">
      <alignment horizontal="center" vertical="top" wrapText="1"/>
    </xf>
    <xf numFmtId="164" fontId="0" fillId="0" borderId="23" xfId="0" applyFill="1" applyBorder="1" applyAlignment="1">
      <alignment horizontal="center" vertical="top" wrapText="1"/>
    </xf>
    <xf numFmtId="164" fontId="0" fillId="0" borderId="24" xfId="0" applyBorder="1" applyAlignment="1">
      <alignment horizontal="center" vertical="top" wrapText="1"/>
    </xf>
    <xf numFmtId="164" fontId="0" fillId="0" borderId="0" xfId="0" applyFont="1" applyBorder="1" applyAlignment="1">
      <alignment horizontal="center" vertical="top"/>
    </xf>
    <xf numFmtId="164" fontId="0" fillId="0" borderId="13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0" fillId="0" borderId="0" xfId="0" applyFont="1" applyAlignment="1">
      <alignment horizontal="center" vertical="center"/>
    </xf>
    <xf numFmtId="164" fontId="0" fillId="0" borderId="23" xfId="0" applyFont="1" applyFill="1" applyBorder="1" applyAlignment="1">
      <alignment horizontal="center" vertical="center" wrapText="1"/>
    </xf>
    <xf numFmtId="164" fontId="0" fillId="0" borderId="24" xfId="0" applyFont="1" applyBorder="1" applyAlignment="1">
      <alignment horizontal="center" vertical="center" wrapText="1"/>
    </xf>
    <xf numFmtId="164" fontId="0" fillId="0" borderId="23" xfId="0" applyBorder="1" applyAlignment="1">
      <alignment horizontal="center" vertical="center" wrapText="1"/>
    </xf>
    <xf numFmtId="164" fontId="30" fillId="0" borderId="0" xfId="0" applyFont="1" applyAlignment="1">
      <alignment horizontal="center"/>
    </xf>
    <xf numFmtId="164" fontId="0" fillId="0" borderId="13" xfId="0" applyBorder="1" applyAlignment="1">
      <alignment horizontal="center" vertical="center" wrapText="1"/>
    </xf>
    <xf numFmtId="165" fontId="25" fillId="0" borderId="0" xfId="0" applyNumberFormat="1" applyFont="1" applyAlignment="1">
      <alignment horizontal="center"/>
    </xf>
    <xf numFmtId="164" fontId="31" fillId="0" borderId="24" xfId="20" applyNumberFormat="1" applyFont="1" applyFill="1" applyBorder="1" applyAlignment="1" applyProtection="1">
      <alignment horizontal="center" vertical="center" wrapText="1"/>
      <protection/>
    </xf>
    <xf numFmtId="164" fontId="31" fillId="0" borderId="0" xfId="20" applyNumberFormat="1" applyFont="1" applyFill="1" applyBorder="1" applyAlignment="1" applyProtection="1">
      <alignment horizontal="center" vertical="top" wrapText="1"/>
      <protection/>
    </xf>
    <xf numFmtId="164" fontId="0" fillId="6" borderId="0" xfId="0" applyFill="1" applyBorder="1" applyAlignment="1">
      <alignment horizontal="center" vertical="center" wrapText="1"/>
    </xf>
    <xf numFmtId="164" fontId="0" fillId="6" borderId="0" xfId="0" applyFill="1" applyAlignment="1">
      <alignment horizontal="center"/>
    </xf>
    <xf numFmtId="169" fontId="0" fillId="6" borderId="0" xfId="0" applyNumberFormat="1" applyFill="1" applyAlignment="1">
      <alignment horizontal="center"/>
    </xf>
    <xf numFmtId="164" fontId="0" fillId="6" borderId="0" xfId="0" applyFill="1" applyAlignment="1">
      <alignment/>
    </xf>
    <xf numFmtId="164" fontId="25" fillId="6" borderId="0" xfId="0" applyFont="1" applyFill="1" applyAlignment="1">
      <alignment/>
    </xf>
    <xf numFmtId="164" fontId="25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12" xfId="0" applyFont="1" applyBorder="1" applyAlignment="1">
      <alignment horizontal="center" vertical="top" wrapText="1"/>
    </xf>
    <xf numFmtId="164" fontId="25" fillId="0" borderId="0" xfId="0" applyFont="1" applyAlignment="1">
      <alignment horizontal="center" vertical="center"/>
    </xf>
    <xf numFmtId="164" fontId="0" fillId="0" borderId="0" xfId="0" applyFill="1" applyBorder="1" applyAlignment="1">
      <alignment horizontal="left"/>
    </xf>
    <xf numFmtId="164" fontId="25" fillId="0" borderId="0" xfId="0" applyFont="1" applyAlignment="1">
      <alignment horizontal="center" vertical="top"/>
    </xf>
    <xf numFmtId="164" fontId="25" fillId="0" borderId="22" xfId="0" applyFont="1" applyBorder="1" applyAlignment="1">
      <alignment horizontal="center" vertical="top"/>
    </xf>
    <xf numFmtId="164" fontId="0" fillId="0" borderId="0" xfId="0" applyFont="1" applyAlignment="1">
      <alignment horizontal="center"/>
    </xf>
    <xf numFmtId="169" fontId="0" fillId="0" borderId="0" xfId="0" applyNumberForma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 vertical="center" wrapText="1"/>
    </xf>
    <xf numFmtId="169" fontId="0" fillId="0" borderId="0" xfId="0" applyNumberFormat="1" applyBorder="1" applyAlignment="1">
      <alignment horizontal="center" vertical="center" wrapText="1"/>
    </xf>
    <xf numFmtId="169" fontId="0" fillId="0" borderId="0" xfId="0" applyNumberFormat="1" applyBorder="1" applyAlignment="1">
      <alignment horizontal="center" vertical="top"/>
    </xf>
    <xf numFmtId="164" fontId="0" fillId="0" borderId="0" xfId="0" applyBorder="1" applyAlignment="1">
      <alignment horizontal="center" vertical="top" wrapText="1"/>
    </xf>
    <xf numFmtId="164" fontId="0" fillId="0" borderId="0" xfId="0" applyBorder="1" applyAlignment="1">
      <alignment vertical="top"/>
    </xf>
    <xf numFmtId="164" fontId="32" fillId="0" borderId="0" xfId="0" applyFont="1" applyAlignment="1">
      <alignment/>
    </xf>
    <xf numFmtId="164" fontId="31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12" xfId="0" applyFont="1" applyBorder="1" applyAlignment="1">
      <alignment horizontal="center" vertical="top"/>
    </xf>
    <xf numFmtId="164" fontId="0" fillId="0" borderId="13" xfId="0" applyFont="1" applyBorder="1" applyAlignment="1">
      <alignment horizontal="center" vertical="top" wrapText="1"/>
    </xf>
    <xf numFmtId="164" fontId="0" fillId="0" borderId="0" xfId="0" applyNumberForma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photo/cblok/msb003.png" TargetMode="External" /><Relationship Id="rId2" Type="http://schemas.openxmlformats.org/officeDocument/2006/relationships/hyperlink" Target="photo/cblok/mr476595.png" TargetMode="External" /><Relationship Id="rId3" Type="http://schemas.openxmlformats.org/officeDocument/2006/relationships/comments" Target="../comments15.xml" /><Relationship Id="rId4" Type="http://schemas.openxmlformats.org/officeDocument/2006/relationships/vmlDrawing" Target="../drawings/vmlDrawing12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5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6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7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photo/vtulka/ssang/vtulka.html" TargetMode="External" /><Relationship Id="rId2" Type="http://schemas.openxmlformats.org/officeDocument/2006/relationships/comments" Target="../comments30.xml" /><Relationship Id="rId3" Type="http://schemas.openxmlformats.org/officeDocument/2006/relationships/vmlDrawing" Target="../drawings/vmlDrawing18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9.v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7"/>
  <sheetViews>
    <sheetView zoomScale="90" zoomScaleNormal="90" workbookViewId="0" topLeftCell="A1">
      <pane xSplit="1" ySplit="5" topLeftCell="B443" activePane="bottomRight" state="frozen"/>
      <selection pane="topLeft" activeCell="A1" sqref="A1"/>
      <selection pane="topRight" activeCell="B1" sqref="B1"/>
      <selection pane="bottomLeft" activeCell="A443" sqref="A443"/>
      <selection pane="bottomRight" activeCell="K512" sqref="K512"/>
    </sheetView>
  </sheetViews>
  <sheetFormatPr defaultColWidth="9.00390625" defaultRowHeight="12.75"/>
  <cols>
    <col min="1" max="1" width="15.875" style="0" customWidth="1"/>
    <col min="2" max="2" width="15.625" style="1" customWidth="1"/>
    <col min="3" max="3" width="15.125" style="1" customWidth="1"/>
    <col min="4" max="6" width="14.25390625" style="1" customWidth="1"/>
    <col min="7" max="7" width="13.75390625" style="1" customWidth="1"/>
    <col min="8" max="8" width="13.25390625" style="1" customWidth="1"/>
    <col min="9" max="9" width="15.00390625" style="1" customWidth="1"/>
    <col min="10" max="10" width="14.375" style="1" customWidth="1"/>
  </cols>
  <sheetData>
    <row r="1" spans="1:16" ht="78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/>
      <c r="J1" s="2"/>
      <c r="K1" s="3"/>
      <c r="L1" s="3"/>
      <c r="M1" s="3"/>
      <c r="N1" s="3"/>
      <c r="O1" s="4"/>
      <c r="P1" s="4"/>
    </row>
    <row r="2" ht="16.5" customHeight="1">
      <c r="A2" s="1"/>
    </row>
    <row r="3" spans="1:10" ht="12.75" customHeight="1" hidden="1">
      <c r="A3" s="1"/>
      <c r="I3" s="5"/>
      <c r="J3" s="5"/>
    </row>
    <row r="4" spans="1:10" ht="12.75" hidden="1">
      <c r="A4" s="1"/>
      <c r="B4" s="6"/>
      <c r="C4" s="6"/>
      <c r="D4" s="6"/>
      <c r="E4" s="6"/>
      <c r="F4" s="6"/>
      <c r="G4" s="6"/>
      <c r="H4" s="6"/>
      <c r="I4" s="5"/>
      <c r="J4" s="5"/>
    </row>
    <row r="5" spans="1:10" s="12" customFormat="1" ht="12.75" hidden="1">
      <c r="A5" s="7"/>
      <c r="B5" s="8"/>
      <c r="C5" s="8"/>
      <c r="D5" s="8"/>
      <c r="E5" s="8"/>
      <c r="F5" s="8"/>
      <c r="G5" s="8"/>
      <c r="H5" s="9"/>
      <c r="I5" s="10"/>
      <c r="J5" s="11"/>
    </row>
    <row r="6" spans="1:10" ht="15">
      <c r="A6" s="13" t="s">
        <v>8</v>
      </c>
      <c r="B6" s="14" t="s">
        <v>9</v>
      </c>
      <c r="C6" s="14"/>
      <c r="D6" s="14"/>
      <c r="E6" s="15">
        <v>30986</v>
      </c>
      <c r="F6" s="15">
        <v>30985</v>
      </c>
      <c r="G6" s="15">
        <v>32573</v>
      </c>
      <c r="H6" s="15">
        <v>32574</v>
      </c>
      <c r="I6" s="16"/>
      <c r="J6" s="16"/>
    </row>
    <row r="7" spans="1:10" ht="15">
      <c r="A7" s="13" t="s">
        <v>10</v>
      </c>
      <c r="B7" s="14" t="s">
        <v>9</v>
      </c>
      <c r="C7" s="14"/>
      <c r="D7" s="14"/>
      <c r="E7" s="15">
        <v>30986</v>
      </c>
      <c r="F7" s="15">
        <v>30985</v>
      </c>
      <c r="G7" s="15">
        <v>32573</v>
      </c>
      <c r="H7" s="15">
        <v>32574</v>
      </c>
      <c r="I7" s="16"/>
      <c r="J7" s="16"/>
    </row>
    <row r="8" spans="1:10" ht="15">
      <c r="A8" s="13" t="s">
        <v>11</v>
      </c>
      <c r="B8" s="14" t="s">
        <v>9</v>
      </c>
      <c r="C8" s="14"/>
      <c r="D8" s="14"/>
      <c r="E8" s="15">
        <v>30986</v>
      </c>
      <c r="F8" s="15">
        <v>30985</v>
      </c>
      <c r="G8" s="15">
        <v>32573</v>
      </c>
      <c r="H8" s="15">
        <v>32574</v>
      </c>
      <c r="I8" s="16"/>
      <c r="J8" s="16"/>
    </row>
    <row r="9" spans="1:10" ht="15">
      <c r="A9" s="17" t="s">
        <v>12</v>
      </c>
      <c r="B9" s="17" t="s">
        <v>13</v>
      </c>
      <c r="C9" s="17"/>
      <c r="D9" s="17"/>
      <c r="E9" s="17"/>
      <c r="F9" s="17"/>
      <c r="G9" s="17"/>
      <c r="H9" s="17"/>
      <c r="I9" s="18"/>
      <c r="J9" s="18"/>
    </row>
    <row r="10" spans="1:12" ht="15">
      <c r="A10" s="19" t="s">
        <v>14</v>
      </c>
      <c r="B10" s="17" t="s">
        <v>15</v>
      </c>
      <c r="C10" s="13">
        <v>12373</v>
      </c>
      <c r="D10" s="17"/>
      <c r="E10" s="17"/>
      <c r="F10" s="17"/>
      <c r="G10" s="17"/>
      <c r="H10" s="17"/>
      <c r="I10" s="18"/>
      <c r="J10" s="18"/>
      <c r="L10" s="12"/>
    </row>
    <row r="11" spans="1:10" ht="15">
      <c r="A11" s="17" t="s">
        <v>16</v>
      </c>
      <c r="B11" s="17" t="s">
        <v>15</v>
      </c>
      <c r="C11" s="13">
        <v>12373</v>
      </c>
      <c r="D11" s="17"/>
      <c r="E11" s="17"/>
      <c r="F11" s="17"/>
      <c r="G11" s="17"/>
      <c r="H11" s="17"/>
      <c r="I11" s="18"/>
      <c r="J11" s="18"/>
    </row>
    <row r="12" spans="1:10" ht="15">
      <c r="A12" s="17" t="s">
        <v>17</v>
      </c>
      <c r="B12" s="17" t="s">
        <v>18</v>
      </c>
      <c r="C12" s="17"/>
      <c r="D12" s="17"/>
      <c r="E12" s="17"/>
      <c r="F12" s="17"/>
      <c r="G12" s="17"/>
      <c r="H12" s="17"/>
      <c r="I12" s="18"/>
      <c r="J12" s="18"/>
    </row>
    <row r="13" spans="1:10" ht="15">
      <c r="A13" s="19" t="s">
        <v>19</v>
      </c>
      <c r="B13" s="17" t="s">
        <v>20</v>
      </c>
      <c r="C13" s="13">
        <v>12373</v>
      </c>
      <c r="D13" s="17"/>
      <c r="E13" s="17"/>
      <c r="F13" s="17"/>
      <c r="G13" s="17"/>
      <c r="H13" s="17"/>
      <c r="I13" s="18"/>
      <c r="J13" s="18"/>
    </row>
    <row r="14" spans="1:10" ht="15">
      <c r="A14" s="20" t="s">
        <v>21</v>
      </c>
      <c r="B14" s="17" t="s">
        <v>15</v>
      </c>
      <c r="C14" s="13">
        <v>12373</v>
      </c>
      <c r="D14" s="17"/>
      <c r="E14" s="17"/>
      <c r="F14" s="17"/>
      <c r="G14" s="17"/>
      <c r="H14" s="17"/>
      <c r="I14" s="18"/>
      <c r="J14" s="18"/>
    </row>
    <row r="15" spans="1:10" ht="15">
      <c r="A15" s="17" t="s">
        <v>21</v>
      </c>
      <c r="B15" s="17" t="s">
        <v>22</v>
      </c>
      <c r="C15" s="13">
        <v>12373</v>
      </c>
      <c r="D15" s="17"/>
      <c r="E15" s="17"/>
      <c r="F15" s="17"/>
      <c r="G15" s="17"/>
      <c r="H15" s="17"/>
      <c r="I15" s="18"/>
      <c r="J15" s="18"/>
    </row>
    <row r="16" spans="1:10" ht="15">
      <c r="A16" s="19" t="s">
        <v>23</v>
      </c>
      <c r="B16" s="17" t="s">
        <v>24</v>
      </c>
      <c r="C16" s="13">
        <v>12373</v>
      </c>
      <c r="D16" s="17"/>
      <c r="E16" s="17"/>
      <c r="F16" s="17"/>
      <c r="G16" s="17"/>
      <c r="H16" s="17"/>
      <c r="I16" s="18"/>
      <c r="J16" s="18"/>
    </row>
    <row r="17" spans="1:10" ht="15">
      <c r="A17" s="17" t="s">
        <v>25</v>
      </c>
      <c r="B17" s="17" t="s">
        <v>26</v>
      </c>
      <c r="C17" s="17"/>
      <c r="D17" s="17"/>
      <c r="E17" s="17"/>
      <c r="F17" s="17"/>
      <c r="G17" s="17"/>
      <c r="H17" s="17"/>
      <c r="I17" s="18"/>
      <c r="J17" s="18"/>
    </row>
    <row r="18" spans="1:10" ht="15">
      <c r="A18" s="17" t="s">
        <v>27</v>
      </c>
      <c r="B18" s="17" t="s">
        <v>26</v>
      </c>
      <c r="C18" s="17"/>
      <c r="D18" s="17"/>
      <c r="E18" s="17"/>
      <c r="F18" s="17"/>
      <c r="G18" s="17"/>
      <c r="H18" s="17"/>
      <c r="I18" s="18"/>
      <c r="J18" s="18"/>
    </row>
    <row r="19" spans="1:10" ht="15">
      <c r="A19" s="19" t="s">
        <v>28</v>
      </c>
      <c r="B19" s="17" t="s">
        <v>29</v>
      </c>
      <c r="D19" s="13">
        <v>42568</v>
      </c>
      <c r="E19" s="17"/>
      <c r="F19" s="17"/>
      <c r="G19" s="17"/>
      <c r="H19" s="17"/>
      <c r="I19" s="18"/>
      <c r="J19" s="18"/>
    </row>
    <row r="20" spans="1:10" ht="15">
      <c r="A20" s="17" t="s">
        <v>30</v>
      </c>
      <c r="B20" s="17" t="s">
        <v>26</v>
      </c>
      <c r="C20" s="17"/>
      <c r="D20" s="17"/>
      <c r="E20" s="17"/>
      <c r="F20" s="17"/>
      <c r="G20" s="17"/>
      <c r="H20" s="17"/>
      <c r="I20" s="18"/>
      <c r="J20" s="18"/>
    </row>
    <row r="21" spans="1:10" ht="15">
      <c r="A21" s="17" t="s">
        <v>31</v>
      </c>
      <c r="B21" s="17" t="s">
        <v>32</v>
      </c>
      <c r="C21" s="13">
        <v>12373</v>
      </c>
      <c r="D21" s="13">
        <v>42568</v>
      </c>
      <c r="E21" s="17"/>
      <c r="F21" s="17"/>
      <c r="G21" s="17"/>
      <c r="H21" s="17"/>
      <c r="I21" s="18"/>
      <c r="J21" s="18"/>
    </row>
    <row r="22" spans="1:10" ht="15">
      <c r="A22" s="17" t="s">
        <v>31</v>
      </c>
      <c r="B22" s="17" t="s">
        <v>33</v>
      </c>
      <c r="C22" s="13">
        <v>12373</v>
      </c>
      <c r="D22" s="17"/>
      <c r="E22" s="17"/>
      <c r="F22" s="17"/>
      <c r="G22" s="17"/>
      <c r="H22" s="17"/>
      <c r="I22" s="18"/>
      <c r="J22" s="18"/>
    </row>
    <row r="23" spans="1:10" ht="15">
      <c r="A23" s="17" t="s">
        <v>31</v>
      </c>
      <c r="B23" s="17" t="s">
        <v>34</v>
      </c>
      <c r="C23" s="13">
        <v>12373</v>
      </c>
      <c r="D23" s="17"/>
      <c r="E23" s="17"/>
      <c r="F23" s="17"/>
      <c r="G23" s="17"/>
      <c r="H23" s="17"/>
      <c r="I23" s="18"/>
      <c r="J23" s="18"/>
    </row>
    <row r="24" spans="1:10" ht="15">
      <c r="A24" s="17" t="s">
        <v>35</v>
      </c>
      <c r="B24" s="17" t="s">
        <v>24</v>
      </c>
      <c r="C24" s="13">
        <v>12373</v>
      </c>
      <c r="D24" s="13">
        <v>42568</v>
      </c>
      <c r="E24" s="17"/>
      <c r="F24" s="17"/>
      <c r="G24" s="17"/>
      <c r="H24" s="17"/>
      <c r="I24" s="18"/>
      <c r="J24" s="18"/>
    </row>
    <row r="25" spans="1:10" ht="15">
      <c r="A25" s="17" t="s">
        <v>35</v>
      </c>
      <c r="B25" s="17" t="s">
        <v>34</v>
      </c>
      <c r="C25" s="13">
        <v>12373</v>
      </c>
      <c r="D25" s="17"/>
      <c r="E25" s="17"/>
      <c r="F25" s="17"/>
      <c r="G25" s="17"/>
      <c r="H25" s="17"/>
      <c r="I25" s="18"/>
      <c r="J25" s="18"/>
    </row>
    <row r="26" spans="1:10" ht="15">
      <c r="A26" s="17" t="s">
        <v>36</v>
      </c>
      <c r="B26" s="17" t="s">
        <v>34</v>
      </c>
      <c r="C26" s="13">
        <v>12373</v>
      </c>
      <c r="D26" s="17"/>
      <c r="E26" s="17"/>
      <c r="F26" s="17"/>
      <c r="G26" s="17"/>
      <c r="H26" s="17"/>
      <c r="I26" s="18"/>
      <c r="J26" s="18"/>
    </row>
    <row r="27" spans="1:10" ht="15">
      <c r="A27" s="19" t="s">
        <v>37</v>
      </c>
      <c r="B27" s="17" t="s">
        <v>24</v>
      </c>
      <c r="C27" s="13">
        <v>12373</v>
      </c>
      <c r="D27" s="13">
        <v>42568</v>
      </c>
      <c r="E27" s="17"/>
      <c r="F27" s="17"/>
      <c r="G27" s="17"/>
      <c r="H27" s="17"/>
      <c r="I27" s="18"/>
      <c r="J27" s="18"/>
    </row>
    <row r="28" spans="1:10" ht="15">
      <c r="A28" s="21" t="s">
        <v>38</v>
      </c>
      <c r="B28" s="17" t="s">
        <v>29</v>
      </c>
      <c r="C28" s="22"/>
      <c r="D28" s="13">
        <v>42568</v>
      </c>
      <c r="E28" s="23"/>
      <c r="F28" s="23"/>
      <c r="G28" s="23"/>
      <c r="H28" s="24"/>
      <c r="I28" s="18"/>
      <c r="J28" s="18"/>
    </row>
    <row r="29" spans="1:10" ht="15">
      <c r="A29" s="17" t="s">
        <v>39</v>
      </c>
      <c r="B29" s="17" t="s">
        <v>40</v>
      </c>
      <c r="C29" s="17"/>
      <c r="D29" s="13">
        <v>42568</v>
      </c>
      <c r="E29" s="17"/>
      <c r="F29" s="17"/>
      <c r="G29" s="17"/>
      <c r="H29" s="17"/>
      <c r="I29" s="25"/>
      <c r="J29" s="25"/>
    </row>
    <row r="30" spans="1:8" ht="15">
      <c r="A30" s="17" t="s">
        <v>39</v>
      </c>
      <c r="B30" s="17" t="s">
        <v>41</v>
      </c>
      <c r="C30" s="17"/>
      <c r="D30" s="13">
        <v>42568</v>
      </c>
      <c r="E30" s="17"/>
      <c r="F30" s="17"/>
      <c r="G30" s="17"/>
      <c r="H30" s="17"/>
    </row>
    <row r="31" spans="1:10" ht="15">
      <c r="A31" s="26" t="s">
        <v>42</v>
      </c>
      <c r="B31" s="27" t="s">
        <v>40</v>
      </c>
      <c r="C31" s="27"/>
      <c r="D31" s="28">
        <v>42568</v>
      </c>
      <c r="E31" s="27"/>
      <c r="F31" s="27"/>
      <c r="G31" s="27"/>
      <c r="H31" s="27"/>
      <c r="I31" s="29"/>
      <c r="J31" s="30"/>
    </row>
    <row r="32" spans="1:10" ht="15">
      <c r="A32" s="31" t="s">
        <v>42</v>
      </c>
      <c r="B32" s="17" t="s">
        <v>41</v>
      </c>
      <c r="C32" s="17"/>
      <c r="D32" s="13">
        <v>42568</v>
      </c>
      <c r="E32" s="17"/>
      <c r="F32" s="17"/>
      <c r="G32" s="17"/>
      <c r="H32" s="17"/>
      <c r="I32" s="18"/>
      <c r="J32" s="32"/>
    </row>
    <row r="33" spans="1:10" ht="15">
      <c r="A33" s="31" t="s">
        <v>43</v>
      </c>
      <c r="B33" s="17" t="s">
        <v>26</v>
      </c>
      <c r="C33" s="17"/>
      <c r="D33" s="17"/>
      <c r="E33" s="17"/>
      <c r="F33" s="17"/>
      <c r="G33" s="17"/>
      <c r="H33" s="17"/>
      <c r="I33" s="18"/>
      <c r="J33" s="32"/>
    </row>
    <row r="34" spans="1:10" ht="15">
      <c r="A34" s="31" t="s">
        <v>44</v>
      </c>
      <c r="B34" s="17" t="s">
        <v>26</v>
      </c>
      <c r="C34" s="17"/>
      <c r="D34" s="17"/>
      <c r="E34" s="17"/>
      <c r="F34" s="17"/>
      <c r="G34" s="17"/>
      <c r="H34" s="17"/>
      <c r="I34" s="18"/>
      <c r="J34" s="32"/>
    </row>
    <row r="35" spans="1:10" ht="15">
      <c r="A35" s="31" t="s">
        <v>45</v>
      </c>
      <c r="B35" s="17" t="s">
        <v>29</v>
      </c>
      <c r="C35" s="17"/>
      <c r="D35" s="13">
        <v>42568</v>
      </c>
      <c r="E35" s="17"/>
      <c r="F35" s="17"/>
      <c r="G35" s="17"/>
      <c r="H35" s="17"/>
      <c r="I35" s="18"/>
      <c r="J35" s="32"/>
    </row>
    <row r="36" spans="1:10" ht="15">
      <c r="A36" s="31" t="s">
        <v>45</v>
      </c>
      <c r="B36" s="17" t="s">
        <v>41</v>
      </c>
      <c r="C36" s="17"/>
      <c r="D36" s="13">
        <v>42568</v>
      </c>
      <c r="E36" s="17"/>
      <c r="F36" s="17"/>
      <c r="G36" s="17"/>
      <c r="H36" s="17"/>
      <c r="I36" s="18"/>
      <c r="J36" s="32"/>
    </row>
    <row r="37" spans="1:10" ht="15">
      <c r="A37" s="31" t="s">
        <v>46</v>
      </c>
      <c r="B37" s="17" t="s">
        <v>40</v>
      </c>
      <c r="C37" s="17"/>
      <c r="D37" s="17"/>
      <c r="E37" s="17"/>
      <c r="F37" s="17"/>
      <c r="G37" s="17"/>
      <c r="H37" s="17"/>
      <c r="I37" s="18"/>
      <c r="J37" s="32"/>
    </row>
    <row r="38" spans="1:10" ht="15">
      <c r="A38" s="31" t="s">
        <v>47</v>
      </c>
      <c r="B38" s="17" t="s">
        <v>20</v>
      </c>
      <c r="C38" s="17"/>
      <c r="D38" s="17"/>
      <c r="E38" s="17"/>
      <c r="F38" s="17"/>
      <c r="G38" s="17"/>
      <c r="H38" s="17"/>
      <c r="I38" s="18"/>
      <c r="J38" s="32"/>
    </row>
    <row r="39" spans="1:10" ht="15">
      <c r="A39" s="31" t="s">
        <v>47</v>
      </c>
      <c r="B39" s="17" t="s">
        <v>26</v>
      </c>
      <c r="C39" s="17"/>
      <c r="D39" s="17"/>
      <c r="E39" s="17"/>
      <c r="F39" s="17"/>
      <c r="G39" s="17"/>
      <c r="H39" s="17"/>
      <c r="I39" s="18"/>
      <c r="J39" s="32"/>
    </row>
    <row r="40" spans="1:10" ht="15">
      <c r="A40" s="31" t="s">
        <v>48</v>
      </c>
      <c r="B40" s="17" t="s">
        <v>26</v>
      </c>
      <c r="C40" s="17"/>
      <c r="D40" s="17"/>
      <c r="E40" s="17"/>
      <c r="F40" s="17"/>
      <c r="G40" s="17"/>
      <c r="H40" s="17"/>
      <c r="I40" s="18"/>
      <c r="J40" s="32"/>
    </row>
    <row r="41" spans="1:10" ht="15">
      <c r="A41" s="31" t="s">
        <v>49</v>
      </c>
      <c r="B41" s="17" t="s">
        <v>26</v>
      </c>
      <c r="C41" s="17"/>
      <c r="D41" s="17"/>
      <c r="E41" s="17"/>
      <c r="F41" s="17"/>
      <c r="G41" s="17"/>
      <c r="H41" s="17"/>
      <c r="I41" s="18"/>
      <c r="J41" s="32"/>
    </row>
    <row r="42" spans="1:10" ht="15">
      <c r="A42" s="31" t="s">
        <v>50</v>
      </c>
      <c r="B42" s="17" t="s">
        <v>26</v>
      </c>
      <c r="C42" s="17"/>
      <c r="D42" s="17"/>
      <c r="E42" s="17"/>
      <c r="F42" s="17"/>
      <c r="G42" s="17"/>
      <c r="H42" s="17"/>
      <c r="I42" s="18"/>
      <c r="J42" s="32"/>
    </row>
    <row r="43" spans="1:10" ht="15">
      <c r="A43" s="31" t="s">
        <v>51</v>
      </c>
      <c r="B43" s="17" t="s">
        <v>26</v>
      </c>
      <c r="C43" s="17"/>
      <c r="D43" s="17"/>
      <c r="E43" s="17"/>
      <c r="F43" s="17"/>
      <c r="G43" s="17"/>
      <c r="H43" s="17"/>
      <c r="I43" s="18"/>
      <c r="J43" s="32"/>
    </row>
    <row r="44" spans="1:10" ht="15">
      <c r="A44" s="31" t="s">
        <v>52</v>
      </c>
      <c r="B44" s="17" t="s">
        <v>20</v>
      </c>
      <c r="C44" s="17"/>
      <c r="D44" s="17"/>
      <c r="E44" s="17"/>
      <c r="F44" s="17"/>
      <c r="G44" s="17"/>
      <c r="H44" s="17"/>
      <c r="I44" s="18"/>
      <c r="J44" s="32"/>
    </row>
    <row r="45" spans="1:10" ht="15">
      <c r="A45" s="31" t="s">
        <v>53</v>
      </c>
      <c r="B45" s="17" t="s">
        <v>24</v>
      </c>
      <c r="C45" s="13">
        <v>12373</v>
      </c>
      <c r="D45" s="17"/>
      <c r="E45" s="17"/>
      <c r="F45" s="17"/>
      <c r="G45" s="17"/>
      <c r="H45" s="17"/>
      <c r="I45" s="18"/>
      <c r="J45" s="32"/>
    </row>
    <row r="46" spans="1:10" ht="15">
      <c r="A46" s="31" t="s">
        <v>53</v>
      </c>
      <c r="B46" s="17" t="s">
        <v>34</v>
      </c>
      <c r="C46" s="13">
        <v>12373</v>
      </c>
      <c r="D46" s="17"/>
      <c r="E46" s="17"/>
      <c r="F46" s="17"/>
      <c r="G46" s="17"/>
      <c r="H46" s="17"/>
      <c r="I46" s="18"/>
      <c r="J46" s="32"/>
    </row>
    <row r="47" spans="1:10" ht="15">
      <c r="A47" s="33" t="s">
        <v>54</v>
      </c>
      <c r="B47" s="17" t="s">
        <v>24</v>
      </c>
      <c r="C47" s="22">
        <v>12373</v>
      </c>
      <c r="D47" s="23"/>
      <c r="E47" s="23"/>
      <c r="F47" s="23"/>
      <c r="G47" s="23"/>
      <c r="H47" s="23"/>
      <c r="I47" s="18"/>
      <c r="J47" s="32"/>
    </row>
    <row r="48" spans="1:10" ht="12.75" customHeight="1">
      <c r="A48" s="17" t="s">
        <v>54</v>
      </c>
      <c r="B48" s="17" t="s">
        <v>34</v>
      </c>
      <c r="C48" s="13">
        <v>12373</v>
      </c>
      <c r="D48" s="17"/>
      <c r="E48" s="17"/>
      <c r="F48" s="17"/>
      <c r="G48" s="17"/>
      <c r="H48" s="17"/>
      <c r="I48" s="25"/>
      <c r="J48" s="25"/>
    </row>
    <row r="49" spans="1:8" ht="15">
      <c r="A49" s="19" t="s">
        <v>55</v>
      </c>
      <c r="B49" s="17" t="s">
        <v>34</v>
      </c>
      <c r="C49" s="13">
        <v>12373</v>
      </c>
      <c r="D49" s="17"/>
      <c r="E49" s="17"/>
      <c r="F49" s="17"/>
      <c r="G49" s="17"/>
      <c r="H49" s="17"/>
    </row>
    <row r="50" spans="1:8" ht="15">
      <c r="A50" s="19" t="s">
        <v>55</v>
      </c>
      <c r="B50" s="17" t="s">
        <v>24</v>
      </c>
      <c r="C50" s="13">
        <v>12373</v>
      </c>
      <c r="D50" s="17"/>
      <c r="E50" s="17"/>
      <c r="F50" s="17"/>
      <c r="G50" s="17"/>
      <c r="H50" s="17"/>
    </row>
    <row r="51" spans="1:8" ht="15">
      <c r="A51" s="17" t="s">
        <v>56</v>
      </c>
      <c r="B51" s="17" t="s">
        <v>24</v>
      </c>
      <c r="C51" s="13">
        <v>12373</v>
      </c>
      <c r="D51" s="17"/>
      <c r="E51" s="17"/>
      <c r="F51" s="17"/>
      <c r="G51" s="17"/>
      <c r="H51" s="17"/>
    </row>
    <row r="52" spans="1:8" ht="15">
      <c r="A52" s="17" t="s">
        <v>56</v>
      </c>
      <c r="B52" s="17" t="s">
        <v>34</v>
      </c>
      <c r="C52" s="13">
        <v>12373</v>
      </c>
      <c r="D52" s="17"/>
      <c r="E52" s="17"/>
      <c r="F52" s="17"/>
      <c r="G52" s="17"/>
      <c r="H52" s="17"/>
    </row>
    <row r="53" spans="1:8" ht="15">
      <c r="A53" s="19" t="s">
        <v>57</v>
      </c>
      <c r="B53" s="17" t="s">
        <v>20</v>
      </c>
      <c r="C53" s="13">
        <v>12373</v>
      </c>
      <c r="D53" s="17"/>
      <c r="E53" s="17"/>
      <c r="F53" s="17"/>
      <c r="G53" s="17"/>
      <c r="H53" s="17"/>
    </row>
    <row r="54" spans="1:8" ht="15">
      <c r="A54" s="17" t="s">
        <v>58</v>
      </c>
      <c r="B54" s="17" t="s">
        <v>34</v>
      </c>
      <c r="C54" s="13">
        <v>12373</v>
      </c>
      <c r="D54" s="17"/>
      <c r="E54" s="17"/>
      <c r="F54" s="17"/>
      <c r="G54" s="17"/>
      <c r="H54" s="17"/>
    </row>
    <row r="55" spans="1:8" ht="15">
      <c r="A55" s="17" t="s">
        <v>59</v>
      </c>
      <c r="B55" s="17" t="s">
        <v>34</v>
      </c>
      <c r="C55" s="13">
        <v>12373</v>
      </c>
      <c r="D55" s="17"/>
      <c r="E55" s="17"/>
      <c r="F55" s="17"/>
      <c r="G55" s="17"/>
      <c r="H55" s="17"/>
    </row>
    <row r="56" spans="1:8" ht="15">
      <c r="A56" s="19" t="s">
        <v>59</v>
      </c>
      <c r="B56" s="17" t="s">
        <v>24</v>
      </c>
      <c r="C56" s="13">
        <v>12373</v>
      </c>
      <c r="D56" s="17"/>
      <c r="E56" s="17"/>
      <c r="F56" s="17"/>
      <c r="G56" s="17"/>
      <c r="H56" s="17"/>
    </row>
    <row r="57" spans="1:8" ht="15">
      <c r="A57" s="17" t="s">
        <v>60</v>
      </c>
      <c r="B57" s="17" t="s">
        <v>20</v>
      </c>
      <c r="C57" s="17"/>
      <c r="D57" s="17"/>
      <c r="E57" s="17"/>
      <c r="F57" s="17"/>
      <c r="G57" s="17"/>
      <c r="H57" s="17"/>
    </row>
    <row r="58" spans="1:8" ht="15">
      <c r="A58" s="17" t="s">
        <v>61</v>
      </c>
      <c r="B58" s="17" t="s">
        <v>34</v>
      </c>
      <c r="C58" s="13">
        <v>12373</v>
      </c>
      <c r="D58" s="17"/>
      <c r="E58" s="17"/>
      <c r="F58" s="17"/>
      <c r="G58" s="17"/>
      <c r="H58" s="17"/>
    </row>
    <row r="59" spans="1:8" ht="15">
      <c r="A59" s="19" t="s">
        <v>62</v>
      </c>
      <c r="B59" s="17" t="s">
        <v>24</v>
      </c>
      <c r="C59" s="13">
        <v>12373</v>
      </c>
      <c r="D59" s="17"/>
      <c r="E59" s="17"/>
      <c r="F59" s="17"/>
      <c r="G59" s="17"/>
      <c r="H59" s="17"/>
    </row>
    <row r="60" spans="1:8" ht="15">
      <c r="A60" s="14" t="s">
        <v>63</v>
      </c>
      <c r="B60" s="17" t="s">
        <v>26</v>
      </c>
      <c r="C60" s="17"/>
      <c r="D60" s="17"/>
      <c r="E60" s="17"/>
      <c r="F60" s="17"/>
      <c r="G60" s="17"/>
      <c r="H60" s="17"/>
    </row>
    <row r="61" spans="1:8" ht="15">
      <c r="A61" s="17" t="s">
        <v>64</v>
      </c>
      <c r="B61" s="17" t="s">
        <v>20</v>
      </c>
      <c r="C61" s="13">
        <v>12373</v>
      </c>
      <c r="D61" s="17"/>
      <c r="E61" s="17"/>
      <c r="F61" s="17"/>
      <c r="G61" s="17"/>
      <c r="H61" s="17"/>
    </row>
    <row r="62" spans="1:8" ht="15">
      <c r="A62" s="17" t="s">
        <v>65</v>
      </c>
      <c r="B62" s="17" t="s">
        <v>15</v>
      </c>
      <c r="C62" s="13">
        <v>12373</v>
      </c>
      <c r="D62" s="17"/>
      <c r="E62" s="17"/>
      <c r="F62" s="17"/>
      <c r="G62" s="17"/>
      <c r="H62" s="17"/>
    </row>
    <row r="63" spans="1:8" ht="15">
      <c r="A63" s="19" t="s">
        <v>65</v>
      </c>
      <c r="B63" s="17" t="s">
        <v>22</v>
      </c>
      <c r="C63" s="13">
        <v>12373</v>
      </c>
      <c r="D63" s="17"/>
      <c r="E63" s="17"/>
      <c r="F63" s="17"/>
      <c r="G63" s="17"/>
      <c r="H63" s="17"/>
    </row>
    <row r="64" spans="1:8" ht="15">
      <c r="A64" s="17" t="s">
        <v>66</v>
      </c>
      <c r="B64" s="17" t="s">
        <v>15</v>
      </c>
      <c r="C64" s="13">
        <v>12373</v>
      </c>
      <c r="D64" s="17"/>
      <c r="E64" s="17"/>
      <c r="F64" s="17"/>
      <c r="G64" s="17"/>
      <c r="H64" s="17"/>
    </row>
    <row r="65" spans="1:8" ht="15">
      <c r="A65" s="19" t="s">
        <v>67</v>
      </c>
      <c r="B65" s="17" t="s">
        <v>22</v>
      </c>
      <c r="C65" s="13">
        <v>12373</v>
      </c>
      <c r="D65" s="17"/>
      <c r="E65" s="17"/>
      <c r="F65" s="17"/>
      <c r="G65" s="17"/>
      <c r="H65" s="17"/>
    </row>
    <row r="66" spans="1:8" ht="15">
      <c r="A66" s="19" t="s">
        <v>68</v>
      </c>
      <c r="B66" s="17"/>
      <c r="C66" s="17"/>
      <c r="D66" s="17"/>
      <c r="E66" s="17"/>
      <c r="F66" s="17"/>
      <c r="G66" s="17"/>
      <c r="H66" s="17"/>
    </row>
    <row r="67" spans="1:8" ht="15">
      <c r="A67" s="14" t="s">
        <v>69</v>
      </c>
      <c r="B67" s="17"/>
      <c r="C67" s="17"/>
      <c r="D67" s="17"/>
      <c r="E67" s="17"/>
      <c r="F67" s="17"/>
      <c r="G67" s="17"/>
      <c r="H67" s="17"/>
    </row>
    <row r="68" spans="1:8" ht="15">
      <c r="A68" s="19" t="s">
        <v>70</v>
      </c>
      <c r="B68" s="17"/>
      <c r="C68" s="17"/>
      <c r="D68" s="17"/>
      <c r="E68" s="17"/>
      <c r="F68" s="17"/>
      <c r="G68" s="17"/>
      <c r="H68" s="17"/>
    </row>
    <row r="69" spans="1:8" ht="15">
      <c r="A69" s="19" t="s">
        <v>71</v>
      </c>
      <c r="B69" s="17" t="s">
        <v>20</v>
      </c>
      <c r="C69" s="13">
        <v>12373</v>
      </c>
      <c r="D69" s="17"/>
      <c r="E69" s="17"/>
      <c r="F69" s="17"/>
      <c r="G69" s="17"/>
      <c r="H69" s="17"/>
    </row>
    <row r="70" spans="1:8" ht="15">
      <c r="A70" s="19" t="s">
        <v>72</v>
      </c>
      <c r="B70" s="17" t="s">
        <v>20</v>
      </c>
      <c r="C70" s="13">
        <v>12373</v>
      </c>
      <c r="D70" s="17"/>
      <c r="E70" s="17"/>
      <c r="F70" s="17"/>
      <c r="G70" s="17"/>
      <c r="H70" s="17"/>
    </row>
    <row r="71" spans="1:8" ht="15">
      <c r="A71" s="17" t="s">
        <v>73</v>
      </c>
      <c r="B71" s="17" t="s">
        <v>20</v>
      </c>
      <c r="C71" s="13">
        <v>12373</v>
      </c>
      <c r="D71" s="17"/>
      <c r="E71" s="17"/>
      <c r="F71" s="17"/>
      <c r="G71" s="17"/>
      <c r="H71" s="17"/>
    </row>
    <row r="72" spans="1:8" ht="15">
      <c r="A72" s="17" t="s">
        <v>74</v>
      </c>
      <c r="B72" s="17"/>
      <c r="C72" s="17"/>
      <c r="D72" s="17"/>
      <c r="E72" s="17"/>
      <c r="F72" s="17"/>
      <c r="G72" s="17"/>
      <c r="H72" s="17"/>
    </row>
    <row r="73" spans="1:8" ht="15">
      <c r="A73" s="17" t="s">
        <v>75</v>
      </c>
      <c r="B73" s="17" t="s">
        <v>20</v>
      </c>
      <c r="C73" s="13">
        <v>12373</v>
      </c>
      <c r="D73" s="17"/>
      <c r="E73" s="17"/>
      <c r="F73" s="17"/>
      <c r="G73" s="17"/>
      <c r="H73" s="17"/>
    </row>
    <row r="74" spans="1:8" ht="15">
      <c r="A74" s="17" t="s">
        <v>76</v>
      </c>
      <c r="B74" s="17" t="s">
        <v>77</v>
      </c>
      <c r="C74" s="17"/>
      <c r="D74" s="17"/>
      <c r="E74" s="17"/>
      <c r="F74" s="17"/>
      <c r="G74" s="17"/>
      <c r="H74" s="17"/>
    </row>
    <row r="75" spans="1:8" ht="15">
      <c r="A75" s="17" t="s">
        <v>78</v>
      </c>
      <c r="B75" s="17" t="s">
        <v>79</v>
      </c>
      <c r="C75" s="17"/>
      <c r="D75" s="17"/>
      <c r="E75" s="17"/>
      <c r="F75" s="17"/>
      <c r="G75" s="17"/>
      <c r="H75" s="17"/>
    </row>
    <row r="76" spans="1:8" ht="15">
      <c r="A76" s="17" t="s">
        <v>78</v>
      </c>
      <c r="B76" s="17" t="s">
        <v>77</v>
      </c>
      <c r="C76" s="13">
        <v>12373</v>
      </c>
      <c r="D76" s="17"/>
      <c r="E76" s="17"/>
      <c r="F76" s="17"/>
      <c r="G76" s="17"/>
      <c r="H76" s="17"/>
    </row>
    <row r="77" spans="1:8" ht="15">
      <c r="A77" s="17" t="s">
        <v>80</v>
      </c>
      <c r="B77" s="17" t="s">
        <v>34</v>
      </c>
      <c r="C77" s="13">
        <v>12373</v>
      </c>
      <c r="D77" s="17"/>
      <c r="E77" s="17"/>
      <c r="F77" s="17"/>
      <c r="G77" s="17"/>
      <c r="H77" s="17"/>
    </row>
    <row r="78" spans="1:8" ht="15">
      <c r="A78" s="17" t="s">
        <v>81</v>
      </c>
      <c r="B78" s="17" t="s">
        <v>34</v>
      </c>
      <c r="C78" s="13">
        <v>12373</v>
      </c>
      <c r="D78" s="17"/>
      <c r="E78" s="17"/>
      <c r="F78" s="17"/>
      <c r="G78" s="17"/>
      <c r="H78" s="17"/>
    </row>
    <row r="79" spans="1:8" ht="15">
      <c r="A79" s="17" t="s">
        <v>82</v>
      </c>
      <c r="B79" s="17" t="s">
        <v>34</v>
      </c>
      <c r="C79" s="13">
        <v>12373</v>
      </c>
      <c r="D79" s="17"/>
      <c r="E79" s="17"/>
      <c r="F79" s="17"/>
      <c r="G79" s="17"/>
      <c r="H79" s="17"/>
    </row>
    <row r="80" spans="1:8" ht="15">
      <c r="A80" s="17" t="s">
        <v>83</v>
      </c>
      <c r="B80" s="17" t="s">
        <v>34</v>
      </c>
      <c r="C80" s="13">
        <v>12373</v>
      </c>
      <c r="D80" s="17"/>
      <c r="E80" s="17"/>
      <c r="F80" s="17"/>
      <c r="G80" s="17"/>
      <c r="H80" s="17"/>
    </row>
    <row r="81" spans="1:8" ht="15">
      <c r="A81" s="17" t="s">
        <v>84</v>
      </c>
      <c r="B81" s="17" t="s">
        <v>22</v>
      </c>
      <c r="C81" s="13">
        <v>12373</v>
      </c>
      <c r="D81" s="17"/>
      <c r="E81" s="17"/>
      <c r="F81" s="17"/>
      <c r="G81" s="17"/>
      <c r="H81" s="17"/>
    </row>
    <row r="82" spans="1:8" ht="15">
      <c r="A82" s="17" t="s">
        <v>85</v>
      </c>
      <c r="B82" s="17"/>
      <c r="C82" s="17"/>
      <c r="D82" s="17"/>
      <c r="E82" s="17"/>
      <c r="F82" s="17"/>
      <c r="G82" s="17"/>
      <c r="H82" s="17"/>
    </row>
    <row r="83" spans="1:8" ht="15">
      <c r="A83" s="19" t="s">
        <v>86</v>
      </c>
      <c r="B83" s="17"/>
      <c r="C83" s="17"/>
      <c r="D83" s="17"/>
      <c r="E83" s="17"/>
      <c r="F83" s="17"/>
      <c r="G83" s="17"/>
      <c r="H83" s="17"/>
    </row>
    <row r="84" spans="1:8" ht="15">
      <c r="A84" s="17" t="s">
        <v>87</v>
      </c>
      <c r="B84" s="17" t="s">
        <v>20</v>
      </c>
      <c r="C84" s="13">
        <v>12373</v>
      </c>
      <c r="D84" s="17"/>
      <c r="E84" s="17"/>
      <c r="F84" s="17"/>
      <c r="G84" s="17"/>
      <c r="H84" s="17"/>
    </row>
    <row r="85" spans="1:8" ht="15">
      <c r="A85" s="17" t="s">
        <v>88</v>
      </c>
      <c r="B85" s="17" t="s">
        <v>20</v>
      </c>
      <c r="C85" s="13">
        <v>12373</v>
      </c>
      <c r="D85" s="17"/>
      <c r="E85" s="17"/>
      <c r="F85" s="17"/>
      <c r="G85" s="17"/>
      <c r="H85" s="17"/>
    </row>
    <row r="86" spans="1:8" ht="15">
      <c r="A86" s="17" t="s">
        <v>89</v>
      </c>
      <c r="B86" s="17" t="s">
        <v>79</v>
      </c>
      <c r="C86" s="17"/>
      <c r="D86" s="17"/>
      <c r="E86" s="17"/>
      <c r="F86" s="17"/>
      <c r="G86" s="17"/>
      <c r="H86" s="17"/>
    </row>
    <row r="87" spans="1:8" ht="15">
      <c r="A87" s="17" t="s">
        <v>89</v>
      </c>
      <c r="B87" s="17" t="s">
        <v>77</v>
      </c>
      <c r="C87" s="13">
        <v>12373</v>
      </c>
      <c r="D87" s="17"/>
      <c r="E87" s="17"/>
      <c r="F87" s="17"/>
      <c r="G87" s="17"/>
      <c r="H87" s="17"/>
    </row>
    <row r="88" spans="1:8" ht="15">
      <c r="A88" s="17" t="s">
        <v>89</v>
      </c>
      <c r="B88" s="17" t="s">
        <v>90</v>
      </c>
      <c r="C88" s="13">
        <v>12373</v>
      </c>
      <c r="D88" s="17"/>
      <c r="E88" s="17"/>
      <c r="F88" s="17"/>
      <c r="G88" s="17"/>
      <c r="H88" s="17"/>
    </row>
    <row r="89" spans="1:8" ht="15">
      <c r="A89" s="17" t="s">
        <v>91</v>
      </c>
      <c r="B89" s="17" t="s">
        <v>18</v>
      </c>
      <c r="C89" s="17"/>
      <c r="D89" s="17"/>
      <c r="E89" s="17"/>
      <c r="F89" s="17"/>
      <c r="G89" s="17"/>
      <c r="H89" s="17"/>
    </row>
    <row r="90" spans="1:8" ht="15">
      <c r="A90" s="19" t="s">
        <v>92</v>
      </c>
      <c r="B90" s="17" t="s">
        <v>24</v>
      </c>
      <c r="C90" s="13">
        <v>12373</v>
      </c>
      <c r="D90" s="17"/>
      <c r="E90" s="17"/>
      <c r="F90" s="17"/>
      <c r="G90" s="17"/>
      <c r="H90" s="17"/>
    </row>
    <row r="91" spans="1:8" ht="15">
      <c r="A91" s="17" t="s">
        <v>92</v>
      </c>
      <c r="B91" s="17" t="s">
        <v>34</v>
      </c>
      <c r="C91" s="13">
        <v>12373</v>
      </c>
      <c r="D91" s="17"/>
      <c r="E91" s="17"/>
      <c r="F91" s="17"/>
      <c r="G91" s="17"/>
      <c r="H91" s="17"/>
    </row>
    <row r="92" spans="1:8" ht="15">
      <c r="A92" s="17" t="s">
        <v>93</v>
      </c>
      <c r="B92" s="17" t="s">
        <v>15</v>
      </c>
      <c r="C92" s="13">
        <v>12373</v>
      </c>
      <c r="D92" s="17"/>
      <c r="E92" s="17"/>
      <c r="F92" s="17"/>
      <c r="G92" s="17"/>
      <c r="H92" s="17"/>
    </row>
    <row r="93" spans="1:8" ht="15">
      <c r="A93" s="19" t="s">
        <v>93</v>
      </c>
      <c r="B93" s="17" t="s">
        <v>22</v>
      </c>
      <c r="C93" s="13">
        <v>12373</v>
      </c>
      <c r="D93" s="17"/>
      <c r="E93" s="17"/>
      <c r="F93" s="17"/>
      <c r="G93" s="17"/>
      <c r="H93" s="17"/>
    </row>
    <row r="94" spans="1:8" ht="15">
      <c r="A94" s="17" t="s">
        <v>94</v>
      </c>
      <c r="B94" s="17" t="s">
        <v>15</v>
      </c>
      <c r="C94" s="13">
        <v>12373</v>
      </c>
      <c r="D94" s="17"/>
      <c r="E94" s="17"/>
      <c r="F94" s="17"/>
      <c r="G94" s="17"/>
      <c r="H94" s="17"/>
    </row>
    <row r="95" spans="1:8" ht="15">
      <c r="A95" s="19" t="s">
        <v>94</v>
      </c>
      <c r="B95" s="17" t="s">
        <v>22</v>
      </c>
      <c r="C95" s="13">
        <v>12373</v>
      </c>
      <c r="D95" s="17"/>
      <c r="E95" s="17"/>
      <c r="F95" s="17"/>
      <c r="G95" s="17"/>
      <c r="H95" s="17"/>
    </row>
    <row r="96" spans="1:8" ht="15">
      <c r="A96" s="17" t="s">
        <v>95</v>
      </c>
      <c r="B96" s="17" t="s">
        <v>15</v>
      </c>
      <c r="C96" s="13">
        <v>12373</v>
      </c>
      <c r="D96" s="17"/>
      <c r="E96" s="17"/>
      <c r="F96" s="17"/>
      <c r="G96" s="17"/>
      <c r="H96" s="17"/>
    </row>
    <row r="97" spans="1:8" ht="15">
      <c r="A97" s="17" t="s">
        <v>95</v>
      </c>
      <c r="B97" s="17" t="s">
        <v>22</v>
      </c>
      <c r="C97" s="13">
        <v>12373</v>
      </c>
      <c r="D97" s="17"/>
      <c r="E97" s="17"/>
      <c r="F97" s="17"/>
      <c r="G97" s="17"/>
      <c r="H97" s="17"/>
    </row>
    <row r="98" spans="1:8" ht="15">
      <c r="A98" s="17" t="s">
        <v>96</v>
      </c>
      <c r="B98" s="17" t="s">
        <v>15</v>
      </c>
      <c r="C98" s="13">
        <v>12373</v>
      </c>
      <c r="D98" s="17"/>
      <c r="E98" s="17"/>
      <c r="F98" s="17"/>
      <c r="G98" s="17"/>
      <c r="H98" s="17"/>
    </row>
    <row r="99" spans="1:8" ht="15">
      <c r="A99" s="17" t="s">
        <v>96</v>
      </c>
      <c r="B99" s="17" t="s">
        <v>22</v>
      </c>
      <c r="C99" s="13">
        <v>12373</v>
      </c>
      <c r="D99" s="17"/>
      <c r="E99" s="17"/>
      <c r="F99" s="17"/>
      <c r="G99" s="17"/>
      <c r="H99" s="17"/>
    </row>
    <row r="100" spans="1:8" ht="15">
      <c r="A100" s="17" t="s">
        <v>97</v>
      </c>
      <c r="B100" s="17" t="s">
        <v>15</v>
      </c>
      <c r="C100" s="13">
        <v>12373</v>
      </c>
      <c r="D100" s="17"/>
      <c r="E100" s="17"/>
      <c r="F100" s="17"/>
      <c r="G100" s="17"/>
      <c r="H100" s="17"/>
    </row>
    <row r="101" spans="1:8" ht="15">
      <c r="A101" s="17" t="s">
        <v>97</v>
      </c>
      <c r="B101" s="17" t="s">
        <v>22</v>
      </c>
      <c r="C101" s="13">
        <v>12373</v>
      </c>
      <c r="D101" s="17"/>
      <c r="E101" s="17"/>
      <c r="F101" s="17"/>
      <c r="G101" s="17"/>
      <c r="H101" s="17"/>
    </row>
    <row r="102" spans="1:8" ht="15">
      <c r="A102" s="17" t="s">
        <v>98</v>
      </c>
      <c r="B102" s="17" t="s">
        <v>15</v>
      </c>
      <c r="C102" s="13">
        <v>12373</v>
      </c>
      <c r="D102" s="17"/>
      <c r="E102" s="17"/>
      <c r="F102" s="17"/>
      <c r="G102" s="17"/>
      <c r="H102" s="17"/>
    </row>
    <row r="103" spans="1:8" ht="15">
      <c r="A103" s="17" t="s">
        <v>98</v>
      </c>
      <c r="B103" s="17" t="s">
        <v>22</v>
      </c>
      <c r="C103" s="13">
        <v>12373</v>
      </c>
      <c r="D103" s="17"/>
      <c r="E103" s="17"/>
      <c r="F103" s="17"/>
      <c r="G103" s="17"/>
      <c r="H103" s="17"/>
    </row>
    <row r="104" spans="1:8" ht="15">
      <c r="A104" s="17" t="s">
        <v>99</v>
      </c>
      <c r="B104" s="17" t="s">
        <v>15</v>
      </c>
      <c r="C104" s="13">
        <v>12373</v>
      </c>
      <c r="D104" s="17"/>
      <c r="E104" s="17"/>
      <c r="F104" s="17"/>
      <c r="G104" s="17"/>
      <c r="H104" s="17"/>
    </row>
    <row r="105" spans="1:8" ht="15">
      <c r="A105" s="20" t="s">
        <v>100</v>
      </c>
      <c r="B105" s="17" t="s">
        <v>101</v>
      </c>
      <c r="C105" s="17"/>
      <c r="D105" s="17"/>
      <c r="E105" s="17"/>
      <c r="F105" s="17"/>
      <c r="G105" s="17"/>
      <c r="H105" s="17"/>
    </row>
    <row r="106" spans="1:8" ht="15">
      <c r="A106" s="17" t="s">
        <v>102</v>
      </c>
      <c r="B106" s="17" t="s">
        <v>101</v>
      </c>
      <c r="C106" s="17"/>
      <c r="D106" s="17"/>
      <c r="E106" s="17"/>
      <c r="F106" s="17"/>
      <c r="G106" s="17"/>
      <c r="H106" s="17"/>
    </row>
    <row r="107" spans="1:8" ht="15">
      <c r="A107" s="17" t="s">
        <v>103</v>
      </c>
      <c r="B107" s="17" t="s">
        <v>22</v>
      </c>
      <c r="C107" s="13">
        <v>12373</v>
      </c>
      <c r="D107" s="17"/>
      <c r="E107" s="17"/>
      <c r="F107" s="17"/>
      <c r="G107" s="17"/>
      <c r="H107" s="17"/>
    </row>
    <row r="108" spans="1:8" ht="15">
      <c r="A108" s="17" t="s">
        <v>104</v>
      </c>
      <c r="B108" s="17" t="s">
        <v>22</v>
      </c>
      <c r="C108" s="13">
        <v>12373</v>
      </c>
      <c r="D108" s="17"/>
      <c r="E108" s="17"/>
      <c r="F108" s="17"/>
      <c r="G108" s="17"/>
      <c r="H108" s="17"/>
    </row>
    <row r="109" spans="1:8" ht="15">
      <c r="A109" s="17" t="s">
        <v>105</v>
      </c>
      <c r="B109" s="17" t="s">
        <v>22</v>
      </c>
      <c r="C109" s="13">
        <v>12373</v>
      </c>
      <c r="D109" s="17"/>
      <c r="E109" s="17"/>
      <c r="F109" s="17"/>
      <c r="G109" s="17"/>
      <c r="H109" s="17"/>
    </row>
    <row r="110" spans="1:8" ht="15">
      <c r="A110" s="17" t="s">
        <v>106</v>
      </c>
      <c r="B110" s="17" t="s">
        <v>22</v>
      </c>
      <c r="C110" s="13">
        <v>12373</v>
      </c>
      <c r="D110" s="17"/>
      <c r="E110" s="17"/>
      <c r="F110" s="17"/>
      <c r="G110" s="17"/>
      <c r="H110" s="17"/>
    </row>
    <row r="111" spans="1:8" ht="15">
      <c r="A111" s="17" t="s">
        <v>107</v>
      </c>
      <c r="B111" s="17" t="s">
        <v>22</v>
      </c>
      <c r="C111" s="13">
        <v>12373</v>
      </c>
      <c r="D111" s="17"/>
      <c r="E111" s="17"/>
      <c r="F111" s="17"/>
      <c r="G111" s="17"/>
      <c r="H111" s="17"/>
    </row>
    <row r="112" spans="1:8" ht="15">
      <c r="A112" s="17" t="s">
        <v>108</v>
      </c>
      <c r="B112" s="17" t="s">
        <v>22</v>
      </c>
      <c r="C112" s="13">
        <v>12373</v>
      </c>
      <c r="D112" s="17"/>
      <c r="E112" s="17"/>
      <c r="F112" s="17"/>
      <c r="G112" s="17"/>
      <c r="H112" s="17"/>
    </row>
    <row r="113" spans="1:8" ht="15">
      <c r="A113" s="17" t="s">
        <v>109</v>
      </c>
      <c r="B113" s="17" t="s">
        <v>22</v>
      </c>
      <c r="C113" s="13">
        <v>12373</v>
      </c>
      <c r="D113" s="17"/>
      <c r="E113" s="17"/>
      <c r="F113" s="17"/>
      <c r="G113" s="17"/>
      <c r="H113" s="17"/>
    </row>
    <row r="114" spans="1:8" ht="15">
      <c r="A114" s="20" t="s">
        <v>110</v>
      </c>
      <c r="B114" s="17" t="s">
        <v>20</v>
      </c>
      <c r="C114" s="13">
        <v>12373</v>
      </c>
      <c r="D114" s="17"/>
      <c r="E114" s="17"/>
      <c r="F114" s="17"/>
      <c r="G114" s="17"/>
      <c r="H114" s="17"/>
    </row>
    <row r="115" spans="1:8" ht="15">
      <c r="A115" s="17" t="s">
        <v>111</v>
      </c>
      <c r="B115" s="17" t="s">
        <v>20</v>
      </c>
      <c r="C115" s="13">
        <v>12373</v>
      </c>
      <c r="D115" s="17"/>
      <c r="E115" s="17"/>
      <c r="F115" s="17"/>
      <c r="G115" s="17"/>
      <c r="H115" s="17"/>
    </row>
    <row r="116" spans="1:8" ht="15">
      <c r="A116" s="17" t="s">
        <v>112</v>
      </c>
      <c r="B116" s="17" t="s">
        <v>20</v>
      </c>
      <c r="C116" s="13">
        <v>12373</v>
      </c>
      <c r="D116" s="17"/>
      <c r="E116" s="17"/>
      <c r="F116" s="17"/>
      <c r="G116" s="17"/>
      <c r="H116" s="17"/>
    </row>
    <row r="117" spans="1:8" ht="15">
      <c r="A117" s="17" t="s">
        <v>113</v>
      </c>
      <c r="B117" s="17" t="s">
        <v>101</v>
      </c>
      <c r="C117" s="17"/>
      <c r="D117" s="17"/>
      <c r="E117" s="17"/>
      <c r="F117" s="17"/>
      <c r="G117" s="17"/>
      <c r="H117" s="17"/>
    </row>
    <row r="118" spans="1:8" ht="15">
      <c r="A118" s="17" t="s">
        <v>114</v>
      </c>
      <c r="B118" s="17"/>
      <c r="C118" s="17"/>
      <c r="D118" s="17"/>
      <c r="E118" s="17"/>
      <c r="F118" s="17"/>
      <c r="G118" s="17"/>
      <c r="H118" s="17"/>
    </row>
    <row r="119" spans="1:8" ht="15">
      <c r="A119" s="17" t="s">
        <v>115</v>
      </c>
      <c r="B119" s="17"/>
      <c r="C119" s="17"/>
      <c r="D119" s="17"/>
      <c r="E119" s="17"/>
      <c r="F119" s="17"/>
      <c r="G119" s="17"/>
      <c r="H119" s="17"/>
    </row>
    <row r="120" spans="1:8" ht="15">
      <c r="A120" s="20" t="s">
        <v>116</v>
      </c>
      <c r="B120" s="17" t="s">
        <v>101</v>
      </c>
      <c r="C120" s="17"/>
      <c r="D120" s="17"/>
      <c r="E120" s="17"/>
      <c r="F120" s="17"/>
      <c r="G120" s="17"/>
      <c r="H120" s="17"/>
    </row>
    <row r="121" spans="1:8" ht="15">
      <c r="A121" s="17" t="s">
        <v>117</v>
      </c>
      <c r="B121" s="17" t="s">
        <v>20</v>
      </c>
      <c r="C121" s="13">
        <v>12373</v>
      </c>
      <c r="D121" s="17"/>
      <c r="E121" s="17"/>
      <c r="F121" s="17"/>
      <c r="G121" s="17"/>
      <c r="H121" s="17"/>
    </row>
    <row r="122" spans="1:8" ht="15">
      <c r="A122" s="17" t="s">
        <v>118</v>
      </c>
      <c r="B122" s="17" t="s">
        <v>20</v>
      </c>
      <c r="C122" s="13">
        <v>12373</v>
      </c>
      <c r="D122" s="17"/>
      <c r="E122" s="17"/>
      <c r="F122" s="17"/>
      <c r="G122" s="17"/>
      <c r="H122" s="17"/>
    </row>
    <row r="123" spans="1:8" ht="15">
      <c r="A123" s="19" t="s">
        <v>119</v>
      </c>
      <c r="B123" s="17" t="s">
        <v>20</v>
      </c>
      <c r="C123" s="13">
        <v>12373</v>
      </c>
      <c r="D123" s="17"/>
      <c r="E123" s="17"/>
      <c r="F123" s="17"/>
      <c r="G123" s="17"/>
      <c r="H123" s="17"/>
    </row>
    <row r="124" spans="1:8" ht="15">
      <c r="A124" s="20" t="s">
        <v>120</v>
      </c>
      <c r="B124" s="17" t="s">
        <v>22</v>
      </c>
      <c r="C124" s="13">
        <v>12373</v>
      </c>
      <c r="D124" s="17"/>
      <c r="E124" s="17"/>
      <c r="F124" s="17"/>
      <c r="G124" s="17"/>
      <c r="H124" s="17"/>
    </row>
    <row r="125" spans="1:8" ht="15">
      <c r="A125" s="17" t="s">
        <v>121</v>
      </c>
      <c r="B125" s="17" t="s">
        <v>22</v>
      </c>
      <c r="C125" s="13">
        <v>12373</v>
      </c>
      <c r="D125" s="17"/>
      <c r="E125" s="17"/>
      <c r="F125" s="17"/>
      <c r="G125" s="17"/>
      <c r="H125" s="17"/>
    </row>
    <row r="126" spans="1:8" ht="15">
      <c r="A126" s="17" t="s">
        <v>122</v>
      </c>
      <c r="B126" s="17" t="s">
        <v>22</v>
      </c>
      <c r="C126" s="13">
        <v>12373</v>
      </c>
      <c r="D126" s="17"/>
      <c r="E126" s="17"/>
      <c r="F126" s="17"/>
      <c r="G126" s="17"/>
      <c r="H126" s="17"/>
    </row>
    <row r="127" spans="1:8" ht="15">
      <c r="A127" s="17" t="s">
        <v>123</v>
      </c>
      <c r="B127" s="17" t="s">
        <v>101</v>
      </c>
      <c r="C127" s="17"/>
      <c r="D127" s="17"/>
      <c r="E127" s="17"/>
      <c r="F127" s="17"/>
      <c r="G127" s="17"/>
      <c r="H127" s="17"/>
    </row>
    <row r="128" spans="1:8" ht="15">
      <c r="A128" s="17" t="s">
        <v>124</v>
      </c>
      <c r="B128" s="17" t="s">
        <v>101</v>
      </c>
      <c r="C128" s="17"/>
      <c r="D128" s="17"/>
      <c r="E128" s="17"/>
      <c r="F128" s="17"/>
      <c r="G128" s="17"/>
      <c r="H128" s="17"/>
    </row>
    <row r="129" spans="1:8" ht="15">
      <c r="A129" s="17" t="s">
        <v>125</v>
      </c>
      <c r="B129" s="17" t="s">
        <v>126</v>
      </c>
      <c r="C129" s="17"/>
      <c r="D129" s="17"/>
      <c r="E129" s="17"/>
      <c r="F129" s="17"/>
      <c r="G129" s="17"/>
      <c r="H129" s="17"/>
    </row>
    <row r="130" spans="1:8" ht="15">
      <c r="A130" s="17" t="s">
        <v>127</v>
      </c>
      <c r="B130" s="17" t="s">
        <v>126</v>
      </c>
      <c r="C130" s="17"/>
      <c r="D130" s="17"/>
      <c r="E130" s="17"/>
      <c r="F130" s="17"/>
      <c r="G130" s="17"/>
      <c r="H130" s="17"/>
    </row>
    <row r="131" spans="1:8" ht="15">
      <c r="A131" s="17" t="s">
        <v>128</v>
      </c>
      <c r="B131" s="17" t="s">
        <v>126</v>
      </c>
      <c r="C131" s="17"/>
      <c r="D131" s="17"/>
      <c r="E131" s="17"/>
      <c r="F131" s="17"/>
      <c r="G131" s="17"/>
      <c r="H131" s="17"/>
    </row>
    <row r="132" spans="1:8" ht="15">
      <c r="A132" s="17" t="s">
        <v>129</v>
      </c>
      <c r="B132" s="17" t="s">
        <v>79</v>
      </c>
      <c r="C132" s="17"/>
      <c r="D132" s="17"/>
      <c r="E132" s="17"/>
      <c r="F132" s="17"/>
      <c r="G132" s="17"/>
      <c r="H132" s="17"/>
    </row>
    <row r="133" spans="1:8" ht="15">
      <c r="A133" s="17" t="s">
        <v>129</v>
      </c>
      <c r="B133" s="17" t="s">
        <v>77</v>
      </c>
      <c r="C133" s="13">
        <v>12373</v>
      </c>
      <c r="D133" s="17"/>
      <c r="E133" s="17"/>
      <c r="F133" s="17"/>
      <c r="G133" s="17"/>
      <c r="H133" s="17"/>
    </row>
    <row r="134" spans="1:8" ht="15">
      <c r="A134" s="17" t="s">
        <v>129</v>
      </c>
      <c r="B134" s="17" t="s">
        <v>90</v>
      </c>
      <c r="C134" s="13">
        <v>12373</v>
      </c>
      <c r="D134" s="17"/>
      <c r="E134" s="17"/>
      <c r="F134" s="17"/>
      <c r="G134" s="17"/>
      <c r="H134" s="17"/>
    </row>
    <row r="135" spans="1:8" ht="15">
      <c r="A135" s="17" t="s">
        <v>130</v>
      </c>
      <c r="B135" s="17" t="s">
        <v>79</v>
      </c>
      <c r="C135" s="17"/>
      <c r="D135" s="17"/>
      <c r="E135" s="17"/>
      <c r="F135" s="17"/>
      <c r="G135" s="17"/>
      <c r="H135" s="17"/>
    </row>
    <row r="136" spans="1:8" ht="15">
      <c r="A136" s="17" t="s">
        <v>130</v>
      </c>
      <c r="B136" s="17" t="s">
        <v>77</v>
      </c>
      <c r="C136" s="13">
        <v>12373</v>
      </c>
      <c r="D136" s="17"/>
      <c r="E136" s="17"/>
      <c r="F136" s="17"/>
      <c r="G136" s="17"/>
      <c r="H136" s="17"/>
    </row>
    <row r="137" spans="1:8" ht="15">
      <c r="A137" s="17" t="s">
        <v>130</v>
      </c>
      <c r="B137" s="17" t="s">
        <v>90</v>
      </c>
      <c r="C137" s="13">
        <v>12373</v>
      </c>
      <c r="D137" s="17"/>
      <c r="E137" s="17"/>
      <c r="F137" s="17"/>
      <c r="G137" s="17"/>
      <c r="H137" s="17"/>
    </row>
    <row r="138" spans="1:8" ht="15">
      <c r="A138" s="19" t="s">
        <v>131</v>
      </c>
      <c r="B138" s="1" t="s">
        <v>77</v>
      </c>
      <c r="D138" s="17"/>
      <c r="E138" s="17"/>
      <c r="F138" s="17"/>
      <c r="G138" s="17"/>
      <c r="H138" s="17"/>
    </row>
    <row r="139" spans="1:8" ht="15">
      <c r="A139" s="17" t="s">
        <v>132</v>
      </c>
      <c r="B139" s="17" t="s">
        <v>126</v>
      </c>
      <c r="C139" s="17"/>
      <c r="D139" s="17"/>
      <c r="E139" s="17"/>
      <c r="F139" s="17"/>
      <c r="G139" s="17"/>
      <c r="H139" s="17"/>
    </row>
    <row r="140" spans="1:8" ht="15">
      <c r="A140" s="17" t="s">
        <v>133</v>
      </c>
      <c r="B140" s="17" t="s">
        <v>126</v>
      </c>
      <c r="C140" s="17"/>
      <c r="D140" s="17"/>
      <c r="E140" s="17"/>
      <c r="F140" s="17"/>
      <c r="G140" s="17"/>
      <c r="H140" s="17"/>
    </row>
    <row r="141" spans="1:8" ht="15">
      <c r="A141" s="17" t="s">
        <v>134</v>
      </c>
      <c r="B141" s="17" t="s">
        <v>77</v>
      </c>
      <c r="C141" s="13">
        <v>12373</v>
      </c>
      <c r="D141" s="17"/>
      <c r="E141" s="17"/>
      <c r="F141" s="17"/>
      <c r="G141" s="17"/>
      <c r="H141" s="17"/>
    </row>
    <row r="142" spans="1:8" ht="15">
      <c r="A142" s="17" t="s">
        <v>135</v>
      </c>
      <c r="B142" s="17" t="s">
        <v>77</v>
      </c>
      <c r="C142" s="13">
        <v>12373</v>
      </c>
      <c r="D142" s="17"/>
      <c r="E142" s="17"/>
      <c r="F142" s="17"/>
      <c r="G142" s="17"/>
      <c r="H142" s="17"/>
    </row>
    <row r="143" spans="1:8" ht="15">
      <c r="A143" s="17" t="s">
        <v>135</v>
      </c>
      <c r="B143" s="17" t="s">
        <v>90</v>
      </c>
      <c r="C143" s="13">
        <v>12373</v>
      </c>
      <c r="D143" s="17"/>
      <c r="E143" s="17"/>
      <c r="F143" s="17"/>
      <c r="G143" s="17"/>
      <c r="H143" s="17"/>
    </row>
    <row r="144" spans="1:8" ht="15">
      <c r="A144" s="17" t="s">
        <v>136</v>
      </c>
      <c r="B144" s="17"/>
      <c r="C144" s="17"/>
      <c r="D144" s="17"/>
      <c r="E144" s="17"/>
      <c r="F144" s="17"/>
      <c r="G144" s="17"/>
      <c r="H144" s="17"/>
    </row>
    <row r="145" spans="1:8" ht="15">
      <c r="A145" s="17" t="s">
        <v>137</v>
      </c>
      <c r="B145" s="17"/>
      <c r="C145" s="17"/>
      <c r="D145" s="17"/>
      <c r="E145" s="17"/>
      <c r="F145" s="17"/>
      <c r="G145" s="17"/>
      <c r="H145" s="17"/>
    </row>
    <row r="146" spans="1:8" ht="15">
      <c r="A146" s="17" t="s">
        <v>138</v>
      </c>
      <c r="B146" s="17" t="s">
        <v>77</v>
      </c>
      <c r="C146" s="13">
        <v>12373</v>
      </c>
      <c r="D146" s="17"/>
      <c r="E146" s="17"/>
      <c r="F146" s="17"/>
      <c r="G146" s="17"/>
      <c r="H146" s="17"/>
    </row>
    <row r="147" spans="1:8" ht="15">
      <c r="A147" s="17" t="s">
        <v>138</v>
      </c>
      <c r="B147" s="17" t="s">
        <v>79</v>
      </c>
      <c r="C147" s="17"/>
      <c r="D147" s="17"/>
      <c r="E147" s="17"/>
      <c r="F147" s="17"/>
      <c r="G147" s="17"/>
      <c r="H147" s="17"/>
    </row>
    <row r="148" spans="1:8" ht="15">
      <c r="A148" s="17" t="s">
        <v>138</v>
      </c>
      <c r="B148" s="17" t="s">
        <v>139</v>
      </c>
      <c r="C148" s="17"/>
      <c r="D148" s="17"/>
      <c r="E148" s="17"/>
      <c r="F148" s="17"/>
      <c r="G148" s="17"/>
      <c r="H148" s="17"/>
    </row>
    <row r="149" spans="1:8" ht="15">
      <c r="A149" s="17" t="s">
        <v>140</v>
      </c>
      <c r="B149" s="17" t="s">
        <v>77</v>
      </c>
      <c r="C149" s="13">
        <v>12373</v>
      </c>
      <c r="D149" s="17"/>
      <c r="E149" s="17"/>
      <c r="F149" s="17"/>
      <c r="G149" s="17"/>
      <c r="H149" s="17"/>
    </row>
    <row r="150" spans="1:8" ht="15">
      <c r="A150" s="17" t="s">
        <v>140</v>
      </c>
      <c r="B150" s="17" t="s">
        <v>79</v>
      </c>
      <c r="C150" s="17"/>
      <c r="D150" s="17"/>
      <c r="E150" s="17"/>
      <c r="F150" s="17"/>
      <c r="G150" s="17"/>
      <c r="H150" s="17"/>
    </row>
    <row r="151" spans="1:8" ht="15">
      <c r="A151" s="17" t="s">
        <v>140</v>
      </c>
      <c r="B151" s="17" t="s">
        <v>139</v>
      </c>
      <c r="C151" s="17"/>
      <c r="D151" s="17"/>
      <c r="E151" s="17"/>
      <c r="F151" s="17"/>
      <c r="G151" s="17"/>
      <c r="H151" s="17"/>
    </row>
    <row r="152" spans="1:8" ht="15">
      <c r="A152" s="17" t="s">
        <v>141</v>
      </c>
      <c r="B152" s="17" t="s">
        <v>101</v>
      </c>
      <c r="C152" s="17"/>
      <c r="D152" s="17"/>
      <c r="E152" s="17"/>
      <c r="F152" s="17"/>
      <c r="G152" s="17"/>
      <c r="H152" s="17"/>
    </row>
    <row r="153" spans="1:8" ht="15">
      <c r="A153" s="17" t="s">
        <v>142</v>
      </c>
      <c r="B153" s="17" t="s">
        <v>143</v>
      </c>
      <c r="C153" s="17"/>
      <c r="D153" s="17"/>
      <c r="E153" s="17"/>
      <c r="F153" s="17"/>
      <c r="G153" s="17"/>
      <c r="H153" s="17"/>
    </row>
    <row r="154" spans="1:8" ht="15">
      <c r="A154" s="17" t="s">
        <v>144</v>
      </c>
      <c r="B154" s="17" t="s">
        <v>143</v>
      </c>
      <c r="C154" s="17"/>
      <c r="D154" s="17"/>
      <c r="E154" s="17"/>
      <c r="F154" s="17"/>
      <c r="G154" s="17"/>
      <c r="H154" s="17"/>
    </row>
    <row r="155" spans="1:8" ht="15">
      <c r="A155" s="17" t="s">
        <v>145</v>
      </c>
      <c r="B155" s="17" t="s">
        <v>143</v>
      </c>
      <c r="C155" s="17"/>
      <c r="D155" s="17"/>
      <c r="E155" s="17"/>
      <c r="F155" s="17"/>
      <c r="G155" s="17"/>
      <c r="H155" s="17"/>
    </row>
    <row r="156" spans="1:8" ht="15">
      <c r="A156" s="17" t="s">
        <v>146</v>
      </c>
      <c r="B156" s="17" t="s">
        <v>143</v>
      </c>
      <c r="C156" s="17"/>
      <c r="D156" s="17"/>
      <c r="E156" s="17"/>
      <c r="F156" s="17"/>
      <c r="G156" s="17"/>
      <c r="H156" s="17"/>
    </row>
    <row r="157" spans="1:8" ht="15">
      <c r="A157" s="17" t="s">
        <v>147</v>
      </c>
      <c r="B157" s="17" t="s">
        <v>143</v>
      </c>
      <c r="C157" s="17"/>
      <c r="D157" s="17"/>
      <c r="E157" s="17"/>
      <c r="F157" s="17"/>
      <c r="G157" s="17"/>
      <c r="H157" s="17"/>
    </row>
    <row r="158" spans="1:8" ht="15">
      <c r="A158" s="19" t="s">
        <v>148</v>
      </c>
      <c r="B158" s="17" t="s">
        <v>126</v>
      </c>
      <c r="C158" s="17"/>
      <c r="D158" s="17"/>
      <c r="E158" s="17"/>
      <c r="F158" s="17"/>
      <c r="G158" s="17"/>
      <c r="H158" s="17"/>
    </row>
    <row r="159" spans="1:8" ht="15">
      <c r="A159" s="17" t="s">
        <v>149</v>
      </c>
      <c r="B159" s="17" t="s">
        <v>126</v>
      </c>
      <c r="C159" s="17"/>
      <c r="D159" s="17"/>
      <c r="E159" s="17"/>
      <c r="F159" s="17"/>
      <c r="G159" s="17"/>
      <c r="H159" s="17"/>
    </row>
    <row r="160" spans="1:8" ht="15">
      <c r="A160" s="17" t="s">
        <v>150</v>
      </c>
      <c r="B160" s="17"/>
      <c r="C160" s="17"/>
      <c r="D160" s="17"/>
      <c r="E160" s="17"/>
      <c r="F160" s="17"/>
      <c r="G160" s="17"/>
      <c r="H160" s="17"/>
    </row>
    <row r="161" spans="1:8" ht="15">
      <c r="A161" s="17" t="s">
        <v>151</v>
      </c>
      <c r="B161" s="17"/>
      <c r="C161" s="17"/>
      <c r="D161" s="17"/>
      <c r="E161" s="17"/>
      <c r="F161" s="17"/>
      <c r="G161" s="17"/>
      <c r="H161" s="17"/>
    </row>
    <row r="162" spans="1:8" ht="15">
      <c r="A162" s="17" t="s">
        <v>152</v>
      </c>
      <c r="B162" s="17"/>
      <c r="C162" s="17"/>
      <c r="D162" s="17"/>
      <c r="E162" s="17"/>
      <c r="F162" s="17"/>
      <c r="G162" s="17"/>
      <c r="H162" s="17"/>
    </row>
    <row r="163" spans="1:8" ht="15">
      <c r="A163" s="17" t="s">
        <v>153</v>
      </c>
      <c r="B163" s="17"/>
      <c r="C163" s="17"/>
      <c r="D163" s="17"/>
      <c r="E163" s="17"/>
      <c r="F163" s="17"/>
      <c r="G163" s="17"/>
      <c r="H163" s="17"/>
    </row>
    <row r="164" spans="1:8" ht="15">
      <c r="A164" s="20" t="s">
        <v>154</v>
      </c>
      <c r="B164" s="17"/>
      <c r="C164" s="17"/>
      <c r="D164" s="17"/>
      <c r="E164" s="17"/>
      <c r="F164" s="17"/>
      <c r="G164" s="17"/>
      <c r="H164" s="17"/>
    </row>
    <row r="165" spans="1:8" ht="15">
      <c r="A165" s="17" t="s">
        <v>155</v>
      </c>
      <c r="B165" s="17"/>
      <c r="C165" s="17"/>
      <c r="D165" s="17"/>
      <c r="E165" s="17"/>
      <c r="F165" s="17"/>
      <c r="G165" s="17"/>
      <c r="H165" s="17"/>
    </row>
    <row r="166" spans="1:8" ht="15">
      <c r="A166" s="17" t="s">
        <v>156</v>
      </c>
      <c r="B166" s="17" t="s">
        <v>24</v>
      </c>
      <c r="C166" s="13">
        <v>12373</v>
      </c>
      <c r="D166" s="17"/>
      <c r="E166" s="17"/>
      <c r="F166" s="17"/>
      <c r="G166" s="17"/>
      <c r="H166" s="17"/>
    </row>
    <row r="167" spans="1:8" ht="15">
      <c r="A167" s="19" t="s">
        <v>157</v>
      </c>
      <c r="B167" s="17" t="s">
        <v>24</v>
      </c>
      <c r="C167" s="13">
        <v>12373</v>
      </c>
      <c r="D167" s="17"/>
      <c r="E167" s="17"/>
      <c r="F167" s="17"/>
      <c r="G167" s="17"/>
      <c r="H167" s="17"/>
    </row>
    <row r="168" spans="1:8" ht="15">
      <c r="A168" s="17" t="s">
        <v>158</v>
      </c>
      <c r="B168" s="17" t="s">
        <v>139</v>
      </c>
      <c r="C168" s="17"/>
      <c r="D168" s="17"/>
      <c r="E168" s="17"/>
      <c r="F168" s="17"/>
      <c r="G168" s="17"/>
      <c r="H168" s="17"/>
    </row>
    <row r="169" spans="1:8" ht="15">
      <c r="A169" s="17" t="s">
        <v>159</v>
      </c>
      <c r="B169" s="17" t="s">
        <v>139</v>
      </c>
      <c r="C169" s="17"/>
      <c r="D169" s="17"/>
      <c r="E169" s="17"/>
      <c r="F169" s="17"/>
      <c r="G169" s="17"/>
      <c r="H169" s="17"/>
    </row>
    <row r="170" spans="1:8" ht="15">
      <c r="A170" s="17" t="s">
        <v>160</v>
      </c>
      <c r="B170" s="17" t="s">
        <v>139</v>
      </c>
      <c r="C170" s="17"/>
      <c r="D170" s="17"/>
      <c r="E170" s="17"/>
      <c r="F170" s="17"/>
      <c r="G170" s="17"/>
      <c r="H170" s="17"/>
    </row>
    <row r="171" spans="1:8" ht="15">
      <c r="A171" s="20" t="s">
        <v>161</v>
      </c>
      <c r="B171" s="17" t="s">
        <v>162</v>
      </c>
      <c r="C171" s="17"/>
      <c r="D171" s="17"/>
      <c r="E171" s="17"/>
      <c r="F171" s="17"/>
      <c r="G171" s="17"/>
      <c r="H171" s="17"/>
    </row>
    <row r="172" spans="1:8" ht="15">
      <c r="A172" s="17" t="s">
        <v>163</v>
      </c>
      <c r="B172" s="17" t="s">
        <v>162</v>
      </c>
      <c r="C172" s="17"/>
      <c r="D172" s="17"/>
      <c r="E172" s="17"/>
      <c r="F172" s="17"/>
      <c r="G172" s="17"/>
      <c r="H172" s="17"/>
    </row>
    <row r="173" spans="1:8" ht="15">
      <c r="A173" s="17" t="s">
        <v>164</v>
      </c>
      <c r="B173" s="17" t="s">
        <v>165</v>
      </c>
      <c r="C173" s="17"/>
      <c r="D173" s="17"/>
      <c r="E173" s="17"/>
      <c r="F173" s="17"/>
      <c r="G173" s="17"/>
      <c r="H173" s="17"/>
    </row>
    <row r="174" spans="1:8" ht="15">
      <c r="A174" s="17" t="s">
        <v>166</v>
      </c>
      <c r="B174" s="17" t="s">
        <v>165</v>
      </c>
      <c r="C174" s="17"/>
      <c r="D174" s="17"/>
      <c r="E174" s="17"/>
      <c r="F174" s="17"/>
      <c r="G174" s="17"/>
      <c r="H174" s="17"/>
    </row>
    <row r="175" spans="1:8" ht="15">
      <c r="A175" s="17" t="s">
        <v>167</v>
      </c>
      <c r="B175" s="17"/>
      <c r="C175" s="17"/>
      <c r="D175" s="17"/>
      <c r="E175" s="17"/>
      <c r="F175" s="17"/>
      <c r="G175" s="17"/>
      <c r="H175" s="17"/>
    </row>
    <row r="176" spans="1:8" ht="15">
      <c r="A176" s="17" t="s">
        <v>168</v>
      </c>
      <c r="B176" s="17"/>
      <c r="C176" s="17"/>
      <c r="D176" s="17"/>
      <c r="E176" s="17"/>
      <c r="F176" s="17"/>
      <c r="G176" s="17"/>
      <c r="H176" s="17"/>
    </row>
    <row r="177" spans="1:8" ht="15">
      <c r="A177" s="17" t="s">
        <v>169</v>
      </c>
      <c r="B177" s="17" t="s">
        <v>170</v>
      </c>
      <c r="C177" s="17"/>
      <c r="D177" s="17"/>
      <c r="E177" s="17"/>
      <c r="F177" s="17"/>
      <c r="G177" s="17"/>
      <c r="H177" s="17"/>
    </row>
    <row r="178" spans="1:8" ht="15">
      <c r="A178" s="17" t="s">
        <v>169</v>
      </c>
      <c r="B178" s="17" t="s">
        <v>171</v>
      </c>
      <c r="C178" s="17"/>
      <c r="D178" s="17"/>
      <c r="E178" s="17"/>
      <c r="F178" s="17"/>
      <c r="G178" s="17"/>
      <c r="H178" s="17"/>
    </row>
    <row r="179" spans="1:8" ht="15">
      <c r="A179" s="17" t="s">
        <v>169</v>
      </c>
      <c r="B179" s="17" t="s">
        <v>172</v>
      </c>
      <c r="C179" s="17"/>
      <c r="D179" s="17"/>
      <c r="E179" s="17"/>
      <c r="F179" s="17"/>
      <c r="G179" s="17"/>
      <c r="H179" s="17"/>
    </row>
    <row r="180" spans="1:8" ht="15">
      <c r="A180" s="17" t="s">
        <v>173</v>
      </c>
      <c r="B180" s="17" t="s">
        <v>170</v>
      </c>
      <c r="C180" s="17"/>
      <c r="D180" s="17"/>
      <c r="E180" s="17"/>
      <c r="F180" s="17"/>
      <c r="G180" s="17"/>
      <c r="H180" s="17"/>
    </row>
    <row r="181" spans="1:8" ht="15">
      <c r="A181" s="17" t="s">
        <v>173</v>
      </c>
      <c r="B181" s="17" t="s">
        <v>171</v>
      </c>
      <c r="C181" s="17"/>
      <c r="D181" s="17"/>
      <c r="E181" s="17"/>
      <c r="F181" s="17"/>
      <c r="G181" s="17"/>
      <c r="H181" s="17"/>
    </row>
    <row r="182" spans="1:8" ht="15">
      <c r="A182" s="17" t="s">
        <v>173</v>
      </c>
      <c r="B182" s="17" t="s">
        <v>172</v>
      </c>
      <c r="C182" s="17"/>
      <c r="D182" s="17"/>
      <c r="E182" s="17"/>
      <c r="F182" s="17"/>
      <c r="G182" s="17"/>
      <c r="H182" s="17"/>
    </row>
    <row r="183" spans="1:8" ht="15">
      <c r="A183" s="17" t="s">
        <v>174</v>
      </c>
      <c r="B183" s="17" t="s">
        <v>171</v>
      </c>
      <c r="C183" s="17"/>
      <c r="D183" s="17"/>
      <c r="E183" s="17"/>
      <c r="F183" s="17"/>
      <c r="G183" s="17"/>
      <c r="H183" s="17"/>
    </row>
    <row r="184" spans="1:8" ht="15">
      <c r="A184" s="17" t="s">
        <v>175</v>
      </c>
      <c r="B184" s="17" t="s">
        <v>170</v>
      </c>
      <c r="C184" s="17"/>
      <c r="D184" s="17"/>
      <c r="E184" s="17"/>
      <c r="F184" s="17"/>
      <c r="G184" s="17"/>
      <c r="H184" s="17"/>
    </row>
    <row r="185" spans="1:8" ht="15">
      <c r="A185" s="17" t="s">
        <v>175</v>
      </c>
      <c r="B185" s="17" t="s">
        <v>171</v>
      </c>
      <c r="C185" s="17"/>
      <c r="D185" s="17"/>
      <c r="E185" s="17"/>
      <c r="F185" s="17"/>
      <c r="G185" s="17"/>
      <c r="H185" s="17"/>
    </row>
    <row r="186" spans="1:8" ht="15">
      <c r="A186" s="17" t="s">
        <v>175</v>
      </c>
      <c r="B186" s="17" t="s">
        <v>172</v>
      </c>
      <c r="C186" s="17"/>
      <c r="D186" s="17"/>
      <c r="E186" s="17"/>
      <c r="F186" s="17"/>
      <c r="G186" s="17"/>
      <c r="H186" s="17"/>
    </row>
    <row r="187" spans="1:8" ht="15">
      <c r="A187" s="17" t="s">
        <v>176</v>
      </c>
      <c r="B187" s="17"/>
      <c r="C187" s="17"/>
      <c r="D187" s="17"/>
      <c r="E187" s="17"/>
      <c r="F187" s="17"/>
      <c r="G187" s="17"/>
      <c r="H187" s="17"/>
    </row>
    <row r="188" spans="1:8" ht="15">
      <c r="A188" s="17" t="s">
        <v>177</v>
      </c>
      <c r="B188" s="17"/>
      <c r="C188" s="17"/>
      <c r="D188" s="17"/>
      <c r="E188" s="17"/>
      <c r="F188" s="17"/>
      <c r="G188" s="17"/>
      <c r="H188" s="17"/>
    </row>
    <row r="189" spans="1:8" ht="15">
      <c r="A189" s="20" t="s">
        <v>178</v>
      </c>
      <c r="B189" s="17"/>
      <c r="C189" s="17"/>
      <c r="D189" s="17"/>
      <c r="E189" s="17"/>
      <c r="F189" s="17"/>
      <c r="G189" s="17"/>
      <c r="H189" s="17"/>
    </row>
    <row r="190" spans="1:8" ht="15">
      <c r="A190" s="17" t="s">
        <v>179</v>
      </c>
      <c r="B190" s="17" t="s">
        <v>180</v>
      </c>
      <c r="C190" s="17"/>
      <c r="D190" s="17"/>
      <c r="E190" s="17"/>
      <c r="F190" s="17"/>
      <c r="G190" s="17"/>
      <c r="H190" s="17"/>
    </row>
    <row r="191" spans="1:8" ht="15">
      <c r="A191" s="17" t="s">
        <v>181</v>
      </c>
      <c r="B191" s="17" t="s">
        <v>180</v>
      </c>
      <c r="C191" s="17"/>
      <c r="D191" s="17"/>
      <c r="E191" s="17"/>
      <c r="F191" s="17"/>
      <c r="G191" s="17"/>
      <c r="H191" s="17"/>
    </row>
    <row r="192" spans="1:8" ht="15">
      <c r="A192" s="17" t="s">
        <v>182</v>
      </c>
      <c r="B192" s="17"/>
      <c r="C192" s="17"/>
      <c r="D192" s="17"/>
      <c r="E192" s="17"/>
      <c r="F192" s="17"/>
      <c r="G192" s="17"/>
      <c r="H192" s="17"/>
    </row>
    <row r="193" spans="1:8" ht="15">
      <c r="A193" s="17" t="s">
        <v>183</v>
      </c>
      <c r="B193" s="17"/>
      <c r="C193" s="17"/>
      <c r="D193" s="17"/>
      <c r="E193" s="17"/>
      <c r="F193" s="17"/>
      <c r="G193" s="17"/>
      <c r="H193" s="17"/>
    </row>
    <row r="194" spans="1:8" ht="15">
      <c r="A194" s="17" t="s">
        <v>184</v>
      </c>
      <c r="B194" s="17"/>
      <c r="C194" s="17"/>
      <c r="D194" s="17"/>
      <c r="E194" s="17"/>
      <c r="F194" s="17"/>
      <c r="G194" s="17"/>
      <c r="H194" s="17"/>
    </row>
    <row r="195" spans="1:8" ht="15">
      <c r="A195" s="17" t="s">
        <v>185</v>
      </c>
      <c r="B195" s="17"/>
      <c r="C195" s="17"/>
      <c r="D195" s="17"/>
      <c r="E195" s="17"/>
      <c r="F195" s="17"/>
      <c r="G195" s="17"/>
      <c r="H195" s="17"/>
    </row>
    <row r="196" spans="1:8" ht="15">
      <c r="A196" s="17" t="s">
        <v>186</v>
      </c>
      <c r="B196" s="17" t="s">
        <v>40</v>
      </c>
      <c r="C196" s="17"/>
      <c r="D196" s="17"/>
      <c r="E196" s="17"/>
      <c r="F196" s="17"/>
      <c r="G196" s="17"/>
      <c r="H196" s="17"/>
    </row>
    <row r="197" spans="1:8" ht="15">
      <c r="A197" s="17" t="s">
        <v>187</v>
      </c>
      <c r="B197" s="17"/>
      <c r="C197" s="17"/>
      <c r="D197" s="17"/>
      <c r="E197" s="17"/>
      <c r="F197" s="17"/>
      <c r="G197" s="17"/>
      <c r="H197" s="17"/>
    </row>
    <row r="198" spans="1:8" ht="15">
      <c r="A198" s="17" t="s">
        <v>188</v>
      </c>
      <c r="B198" s="17" t="s">
        <v>77</v>
      </c>
      <c r="C198" s="13">
        <v>12373</v>
      </c>
      <c r="D198" s="17"/>
      <c r="E198" s="17"/>
      <c r="F198" s="17"/>
      <c r="G198" s="17"/>
      <c r="H198" s="17"/>
    </row>
    <row r="199" spans="1:8" ht="15">
      <c r="A199" s="17" t="s">
        <v>189</v>
      </c>
      <c r="B199" s="17"/>
      <c r="C199" s="17"/>
      <c r="D199" s="17"/>
      <c r="E199" s="17"/>
      <c r="F199" s="17"/>
      <c r="G199" s="17"/>
      <c r="H199" s="17"/>
    </row>
    <row r="200" spans="1:8" ht="15">
      <c r="A200" s="17" t="s">
        <v>190</v>
      </c>
      <c r="B200" s="17"/>
      <c r="C200" s="17"/>
      <c r="D200" s="17"/>
      <c r="E200" s="17"/>
      <c r="F200" s="17"/>
      <c r="G200" s="17"/>
      <c r="H200" s="17"/>
    </row>
    <row r="201" spans="1:8" ht="15">
      <c r="A201" s="17" t="s">
        <v>191</v>
      </c>
      <c r="B201" s="17" t="s">
        <v>15</v>
      </c>
      <c r="C201" s="13">
        <v>12373</v>
      </c>
      <c r="D201" s="17"/>
      <c r="E201" s="17"/>
      <c r="F201" s="17"/>
      <c r="G201" s="17"/>
      <c r="H201" s="17"/>
    </row>
    <row r="202" spans="1:8" ht="15">
      <c r="A202" s="17" t="s">
        <v>191</v>
      </c>
      <c r="B202" s="17" t="s">
        <v>22</v>
      </c>
      <c r="C202" s="13">
        <v>12373</v>
      </c>
      <c r="D202" s="17"/>
      <c r="E202" s="17"/>
      <c r="F202" s="17"/>
      <c r="G202" s="17"/>
      <c r="H202" s="17"/>
    </row>
    <row r="203" spans="1:8" ht="15">
      <c r="A203" s="17" t="s">
        <v>192</v>
      </c>
      <c r="B203" s="17"/>
      <c r="C203" s="17"/>
      <c r="D203" s="17"/>
      <c r="E203" s="17"/>
      <c r="F203" s="17"/>
      <c r="G203" s="17"/>
      <c r="H203" s="17"/>
    </row>
    <row r="204" spans="1:8" ht="15">
      <c r="A204" s="17" t="s">
        <v>193</v>
      </c>
      <c r="B204" s="17" t="s">
        <v>20</v>
      </c>
      <c r="C204" s="13">
        <v>12373</v>
      </c>
      <c r="D204" s="17"/>
      <c r="E204" s="17"/>
      <c r="F204" s="17"/>
      <c r="G204" s="17"/>
      <c r="H204" s="17"/>
    </row>
    <row r="205" spans="1:8" ht="15">
      <c r="A205" s="19" t="s">
        <v>194</v>
      </c>
      <c r="B205" s="17" t="s">
        <v>20</v>
      </c>
      <c r="C205" s="13">
        <v>12373</v>
      </c>
      <c r="D205" s="17"/>
      <c r="E205" s="17"/>
      <c r="F205" s="17"/>
      <c r="G205" s="17"/>
      <c r="H205" s="17"/>
    </row>
    <row r="206" spans="1:8" ht="15">
      <c r="A206" s="20" t="s">
        <v>195</v>
      </c>
      <c r="B206" s="17" t="s">
        <v>77</v>
      </c>
      <c r="C206" s="13">
        <v>12373</v>
      </c>
      <c r="D206" s="17"/>
      <c r="E206" s="17"/>
      <c r="F206" s="17"/>
      <c r="G206" s="17"/>
      <c r="H206" s="17"/>
    </row>
    <row r="207" spans="1:8" ht="15">
      <c r="A207" s="17" t="s">
        <v>196</v>
      </c>
      <c r="B207" s="17"/>
      <c r="C207" s="17"/>
      <c r="D207" s="17"/>
      <c r="E207" s="17"/>
      <c r="F207" s="17"/>
      <c r="G207" s="17"/>
      <c r="H207" s="17"/>
    </row>
    <row r="208" spans="1:8" ht="15">
      <c r="A208" s="17" t="s">
        <v>197</v>
      </c>
      <c r="B208" s="17" t="s">
        <v>77</v>
      </c>
      <c r="C208" s="13">
        <v>12373</v>
      </c>
      <c r="D208" s="17"/>
      <c r="E208" s="17"/>
      <c r="F208" s="17"/>
      <c r="G208" s="17"/>
      <c r="H208" s="17"/>
    </row>
    <row r="209" spans="1:8" ht="15">
      <c r="A209" s="17" t="s">
        <v>198</v>
      </c>
      <c r="B209" s="17"/>
      <c r="C209" s="17"/>
      <c r="D209" s="17"/>
      <c r="E209" s="17"/>
      <c r="F209" s="17"/>
      <c r="G209" s="17"/>
      <c r="H209" s="17"/>
    </row>
    <row r="210" spans="1:8" ht="15">
      <c r="A210" s="17" t="s">
        <v>199</v>
      </c>
      <c r="B210" s="14">
        <v>11</v>
      </c>
      <c r="C210" s="17"/>
      <c r="D210" s="17"/>
      <c r="E210" s="17"/>
      <c r="F210" s="17"/>
      <c r="G210" s="17"/>
      <c r="H210" s="17"/>
    </row>
    <row r="211" spans="1:8" ht="15">
      <c r="A211" s="17" t="s">
        <v>199</v>
      </c>
      <c r="B211" s="20">
        <v>9</v>
      </c>
      <c r="C211" s="17"/>
      <c r="D211" s="17"/>
      <c r="E211" s="17"/>
      <c r="F211" s="17"/>
      <c r="G211" s="17"/>
      <c r="H211" s="17"/>
    </row>
    <row r="212" spans="1:8" ht="15">
      <c r="A212" s="17" t="s">
        <v>200</v>
      </c>
      <c r="B212" s="14">
        <v>11</v>
      </c>
      <c r="C212" s="17"/>
      <c r="D212" s="17"/>
      <c r="E212" s="17"/>
      <c r="F212" s="17"/>
      <c r="G212" s="17"/>
      <c r="H212" s="17"/>
    </row>
    <row r="213" spans="1:8" ht="15">
      <c r="A213" s="17" t="s">
        <v>200</v>
      </c>
      <c r="B213" s="20">
        <v>9</v>
      </c>
      <c r="C213" s="17"/>
      <c r="D213" s="17"/>
      <c r="E213" s="17"/>
      <c r="F213" s="17"/>
      <c r="G213" s="17"/>
      <c r="H213" s="17"/>
    </row>
    <row r="214" spans="1:8" ht="15">
      <c r="A214" s="17" t="s">
        <v>200</v>
      </c>
      <c r="B214" s="17" t="s">
        <v>18</v>
      </c>
      <c r="C214" s="17"/>
      <c r="D214" s="17"/>
      <c r="E214" s="17"/>
      <c r="F214" s="17"/>
      <c r="G214" s="17"/>
      <c r="H214" s="17"/>
    </row>
    <row r="215" spans="1:8" ht="15">
      <c r="A215" s="17" t="s">
        <v>200</v>
      </c>
      <c r="B215" s="17" t="s">
        <v>13</v>
      </c>
      <c r="C215" s="17"/>
      <c r="D215" s="17"/>
      <c r="E215" s="17"/>
      <c r="F215" s="17"/>
      <c r="G215" s="17"/>
      <c r="H215" s="17"/>
    </row>
    <row r="216" spans="1:8" ht="15">
      <c r="A216" s="17" t="s">
        <v>201</v>
      </c>
      <c r="B216" s="14">
        <v>11</v>
      </c>
      <c r="C216" s="17"/>
      <c r="D216" s="17"/>
      <c r="E216" s="17"/>
      <c r="F216" s="17"/>
      <c r="G216" s="17"/>
      <c r="H216" s="17"/>
    </row>
    <row r="217" spans="1:8" ht="15">
      <c r="A217" s="17" t="s">
        <v>201</v>
      </c>
      <c r="B217" s="20">
        <v>9</v>
      </c>
      <c r="C217" s="17"/>
      <c r="D217" s="17"/>
      <c r="E217" s="17"/>
      <c r="F217" s="17"/>
      <c r="G217" s="17"/>
      <c r="H217" s="17"/>
    </row>
    <row r="218" spans="1:8" ht="15">
      <c r="A218" s="17" t="s">
        <v>201</v>
      </c>
      <c r="B218" s="17" t="s">
        <v>18</v>
      </c>
      <c r="C218" s="17"/>
      <c r="D218" s="17"/>
      <c r="E218" s="17"/>
      <c r="F218" s="17"/>
      <c r="G218" s="17"/>
      <c r="H218" s="17"/>
    </row>
    <row r="219" spans="1:8" ht="15">
      <c r="A219" s="17" t="s">
        <v>201</v>
      </c>
      <c r="B219" s="17" t="s">
        <v>13</v>
      </c>
      <c r="C219" s="17"/>
      <c r="D219" s="17"/>
      <c r="E219" s="17"/>
      <c r="F219" s="17"/>
      <c r="G219" s="17"/>
      <c r="H219" s="17"/>
    </row>
    <row r="220" spans="1:8" ht="15">
      <c r="A220" s="17" t="s">
        <v>202</v>
      </c>
      <c r="B220" s="17" t="s">
        <v>18</v>
      </c>
      <c r="C220" s="17"/>
      <c r="D220" s="17"/>
      <c r="E220" s="17"/>
      <c r="F220" s="17"/>
      <c r="G220" s="17"/>
      <c r="H220" s="17"/>
    </row>
    <row r="221" spans="1:8" ht="15">
      <c r="A221" s="17" t="s">
        <v>203</v>
      </c>
      <c r="B221" s="17" t="s">
        <v>18</v>
      </c>
      <c r="C221" s="17"/>
      <c r="D221" s="17"/>
      <c r="E221" s="17"/>
      <c r="F221" s="17"/>
      <c r="G221" s="17"/>
      <c r="H221" s="17"/>
    </row>
    <row r="222" spans="1:8" ht="15">
      <c r="A222" s="17" t="s">
        <v>204</v>
      </c>
      <c r="B222" s="17"/>
      <c r="C222" s="17"/>
      <c r="D222" s="17"/>
      <c r="E222" s="17"/>
      <c r="F222" s="17"/>
      <c r="G222" s="17"/>
      <c r="H222" s="17"/>
    </row>
    <row r="223" spans="1:8" ht="15">
      <c r="A223" s="17" t="s">
        <v>205</v>
      </c>
      <c r="B223" s="17" t="s">
        <v>79</v>
      </c>
      <c r="C223" s="17"/>
      <c r="D223" s="17"/>
      <c r="E223" s="17"/>
      <c r="F223" s="17"/>
      <c r="G223" s="17"/>
      <c r="H223" s="17"/>
    </row>
    <row r="224" spans="1:8" ht="15">
      <c r="A224" s="17" t="s">
        <v>205</v>
      </c>
      <c r="B224" s="17" t="s">
        <v>77</v>
      </c>
      <c r="C224" s="13">
        <v>12373</v>
      </c>
      <c r="D224" s="17"/>
      <c r="E224" s="17"/>
      <c r="F224" s="17"/>
      <c r="G224" s="17"/>
      <c r="H224" s="17"/>
    </row>
    <row r="225" spans="1:8" ht="15">
      <c r="A225" s="17" t="s">
        <v>206</v>
      </c>
      <c r="B225" s="17" t="s">
        <v>79</v>
      </c>
      <c r="C225" s="13">
        <v>12373</v>
      </c>
      <c r="D225" s="17"/>
      <c r="E225" s="17"/>
      <c r="F225" s="17"/>
      <c r="G225" s="17"/>
      <c r="H225" s="17"/>
    </row>
    <row r="226" spans="1:8" ht="15">
      <c r="A226" s="17" t="s">
        <v>207</v>
      </c>
      <c r="B226" s="17" t="s">
        <v>79</v>
      </c>
      <c r="C226" s="17"/>
      <c r="D226" s="17"/>
      <c r="E226" s="17"/>
      <c r="F226" s="17"/>
      <c r="G226" s="17"/>
      <c r="H226" s="17"/>
    </row>
    <row r="227" spans="1:8" ht="15">
      <c r="A227" s="17" t="s">
        <v>207</v>
      </c>
      <c r="B227" s="17" t="s">
        <v>77</v>
      </c>
      <c r="C227" s="13">
        <v>12373</v>
      </c>
      <c r="D227" s="17"/>
      <c r="E227" s="17"/>
      <c r="F227" s="17"/>
      <c r="G227" s="17"/>
      <c r="H227" s="17"/>
    </row>
    <row r="228" spans="1:8" ht="15">
      <c r="A228" s="17" t="s">
        <v>208</v>
      </c>
      <c r="B228" s="17" t="s">
        <v>24</v>
      </c>
      <c r="C228" s="13">
        <v>12373</v>
      </c>
      <c r="D228" s="17"/>
      <c r="E228" s="17"/>
      <c r="F228" s="17"/>
      <c r="G228" s="17"/>
      <c r="H228" s="17"/>
    </row>
    <row r="229" spans="1:8" ht="15">
      <c r="A229" s="17" t="s">
        <v>208</v>
      </c>
      <c r="B229" s="17" t="s">
        <v>34</v>
      </c>
      <c r="C229" s="13">
        <v>12373</v>
      </c>
      <c r="D229" s="17"/>
      <c r="E229" s="17"/>
      <c r="F229" s="17"/>
      <c r="G229" s="17"/>
      <c r="H229" s="17"/>
    </row>
    <row r="230" spans="1:8" ht="15">
      <c r="A230" s="17" t="s">
        <v>208</v>
      </c>
      <c r="B230" s="17" t="s">
        <v>33</v>
      </c>
      <c r="C230" s="13">
        <v>12373</v>
      </c>
      <c r="D230" s="17"/>
      <c r="E230" s="17"/>
      <c r="F230" s="17"/>
      <c r="G230" s="17"/>
      <c r="H230" s="17"/>
    </row>
    <row r="231" spans="1:8" ht="15">
      <c r="A231" s="19" t="s">
        <v>208</v>
      </c>
      <c r="B231" s="1" t="s">
        <v>33</v>
      </c>
      <c r="D231" s="17"/>
      <c r="E231" s="17"/>
      <c r="F231" s="17"/>
      <c r="G231" s="17"/>
      <c r="H231" s="17"/>
    </row>
    <row r="232" spans="1:8" ht="15">
      <c r="A232" s="17" t="s">
        <v>209</v>
      </c>
      <c r="B232" s="17" t="s">
        <v>34</v>
      </c>
      <c r="C232" s="13">
        <v>12373</v>
      </c>
      <c r="D232" s="17"/>
      <c r="E232" s="17"/>
      <c r="F232" s="17"/>
      <c r="G232" s="17"/>
      <c r="H232" s="17"/>
    </row>
    <row r="233" spans="1:8" ht="15">
      <c r="A233" s="19" t="s">
        <v>209</v>
      </c>
      <c r="B233" s="17" t="s">
        <v>24</v>
      </c>
      <c r="C233" s="13">
        <v>12373</v>
      </c>
      <c r="D233" s="17"/>
      <c r="E233" s="17"/>
      <c r="F233" s="17"/>
      <c r="G233" s="17"/>
      <c r="H233" s="17"/>
    </row>
    <row r="234" spans="1:8" ht="15">
      <c r="A234" s="17" t="s">
        <v>210</v>
      </c>
      <c r="B234" s="17" t="s">
        <v>18</v>
      </c>
      <c r="C234" s="17"/>
      <c r="D234" s="17"/>
      <c r="E234" s="17"/>
      <c r="F234" s="17"/>
      <c r="G234" s="17"/>
      <c r="H234" s="17"/>
    </row>
    <row r="235" spans="1:8" ht="15">
      <c r="A235" s="17" t="s">
        <v>211</v>
      </c>
      <c r="B235" s="17" t="s">
        <v>34</v>
      </c>
      <c r="C235" s="13">
        <v>12373</v>
      </c>
      <c r="D235" s="17"/>
      <c r="E235" s="17"/>
      <c r="F235" s="17"/>
      <c r="G235" s="17"/>
      <c r="H235" s="17"/>
    </row>
    <row r="236" spans="1:8" ht="15">
      <c r="A236" s="19" t="s">
        <v>211</v>
      </c>
      <c r="B236" s="17" t="s">
        <v>24</v>
      </c>
      <c r="C236" s="13">
        <v>12373</v>
      </c>
      <c r="D236" s="17"/>
      <c r="E236" s="17"/>
      <c r="F236" s="17"/>
      <c r="G236" s="17"/>
      <c r="H236" s="17"/>
    </row>
    <row r="237" spans="1:8" ht="15">
      <c r="A237" s="17" t="s">
        <v>212</v>
      </c>
      <c r="B237" s="17" t="s">
        <v>20</v>
      </c>
      <c r="C237" s="13">
        <v>12373</v>
      </c>
      <c r="D237" s="17"/>
      <c r="E237" s="17"/>
      <c r="F237" s="17"/>
      <c r="G237" s="17"/>
      <c r="H237" s="17"/>
    </row>
    <row r="238" spans="1:8" ht="15">
      <c r="A238" s="17" t="s">
        <v>213</v>
      </c>
      <c r="B238" s="17" t="s">
        <v>18</v>
      </c>
      <c r="C238" s="17"/>
      <c r="D238" s="17"/>
      <c r="E238" s="17"/>
      <c r="F238" s="17"/>
      <c r="G238" s="17"/>
      <c r="H238" s="17"/>
    </row>
    <row r="239" spans="1:8" ht="15">
      <c r="A239" s="17" t="s">
        <v>214</v>
      </c>
      <c r="B239" s="17" t="s">
        <v>15</v>
      </c>
      <c r="C239" s="13">
        <v>12373</v>
      </c>
      <c r="D239" s="17"/>
      <c r="E239" s="17"/>
      <c r="F239" s="17"/>
      <c r="G239" s="17"/>
      <c r="H239" s="17"/>
    </row>
    <row r="240" spans="1:8" ht="15">
      <c r="A240" s="17" t="s">
        <v>215</v>
      </c>
      <c r="B240" s="17"/>
      <c r="C240" s="17"/>
      <c r="D240" s="17"/>
      <c r="E240" s="17"/>
      <c r="F240" s="17"/>
      <c r="G240" s="17"/>
      <c r="H240" s="17"/>
    </row>
    <row r="241" spans="1:8" ht="15">
      <c r="A241" s="17" t="s">
        <v>216</v>
      </c>
      <c r="B241" s="17" t="s">
        <v>20</v>
      </c>
      <c r="C241" s="13">
        <v>12373</v>
      </c>
      <c r="D241" s="17"/>
      <c r="E241" s="17"/>
      <c r="F241" s="17"/>
      <c r="G241" s="17"/>
      <c r="H241" s="17"/>
    </row>
    <row r="242" spans="1:8" ht="15">
      <c r="A242" s="17" t="s">
        <v>217</v>
      </c>
      <c r="B242" s="17" t="s">
        <v>20</v>
      </c>
      <c r="C242" s="13">
        <v>12373</v>
      </c>
      <c r="D242" s="17"/>
      <c r="E242" s="17"/>
      <c r="F242" s="17"/>
      <c r="G242" s="17"/>
      <c r="H242" s="17"/>
    </row>
    <row r="243" spans="1:8" ht="15">
      <c r="A243" s="19" t="s">
        <v>218</v>
      </c>
      <c r="B243" s="17" t="s">
        <v>15</v>
      </c>
      <c r="C243" s="13">
        <v>12373</v>
      </c>
      <c r="D243" s="17"/>
      <c r="E243" s="17"/>
      <c r="F243" s="17"/>
      <c r="G243" s="17"/>
      <c r="H243" s="17"/>
    </row>
    <row r="244" spans="1:8" ht="15">
      <c r="A244" s="19" t="s">
        <v>218</v>
      </c>
      <c r="B244" s="17" t="s">
        <v>22</v>
      </c>
      <c r="C244" s="13">
        <v>12373</v>
      </c>
      <c r="D244" s="17"/>
      <c r="E244" s="17"/>
      <c r="F244" s="17"/>
      <c r="G244" s="17"/>
      <c r="H244" s="17"/>
    </row>
    <row r="245" spans="1:8" ht="15">
      <c r="A245" s="17" t="s">
        <v>219</v>
      </c>
      <c r="B245" s="17" t="s">
        <v>15</v>
      </c>
      <c r="C245" s="13">
        <v>12373</v>
      </c>
      <c r="D245" s="17"/>
      <c r="E245" s="17"/>
      <c r="F245" s="17"/>
      <c r="G245" s="17"/>
      <c r="H245" s="17"/>
    </row>
    <row r="246" spans="1:8" ht="15">
      <c r="A246" s="17" t="s">
        <v>219</v>
      </c>
      <c r="B246" s="17" t="s">
        <v>22</v>
      </c>
      <c r="C246" s="13">
        <v>12373</v>
      </c>
      <c r="D246" s="17"/>
      <c r="E246" s="17"/>
      <c r="F246" s="17"/>
      <c r="G246" s="17"/>
      <c r="H246" s="17"/>
    </row>
    <row r="247" spans="1:8" ht="15">
      <c r="A247" s="17" t="s">
        <v>220</v>
      </c>
      <c r="B247" s="17" t="s">
        <v>22</v>
      </c>
      <c r="C247" s="13">
        <v>12373</v>
      </c>
      <c r="D247" s="17"/>
      <c r="E247" s="17"/>
      <c r="F247" s="17"/>
      <c r="G247" s="17"/>
      <c r="H247" s="17"/>
    </row>
    <row r="248" spans="1:8" ht="15">
      <c r="A248" s="17" t="s">
        <v>221</v>
      </c>
      <c r="B248" s="17" t="s">
        <v>79</v>
      </c>
      <c r="C248" s="17"/>
      <c r="D248" s="17"/>
      <c r="E248" s="17"/>
      <c r="F248" s="17"/>
      <c r="G248" s="17"/>
      <c r="H248" s="17"/>
    </row>
    <row r="249" spans="1:8" ht="15">
      <c r="A249" s="17" t="s">
        <v>221</v>
      </c>
      <c r="B249" s="17" t="s">
        <v>77</v>
      </c>
      <c r="C249" s="13">
        <v>12373</v>
      </c>
      <c r="D249" s="17"/>
      <c r="E249" s="17"/>
      <c r="F249" s="17"/>
      <c r="G249" s="17"/>
      <c r="H249" s="17"/>
    </row>
    <row r="250" spans="1:8" ht="15">
      <c r="A250" s="17" t="s">
        <v>221</v>
      </c>
      <c r="B250" s="17" t="s">
        <v>90</v>
      </c>
      <c r="C250" s="13">
        <v>12373</v>
      </c>
      <c r="D250" s="17"/>
      <c r="E250" s="17"/>
      <c r="F250" s="17"/>
      <c r="G250" s="17"/>
      <c r="H250" s="17"/>
    </row>
    <row r="251" spans="1:8" ht="15">
      <c r="A251" s="17" t="s">
        <v>222</v>
      </c>
      <c r="B251" s="17" t="s">
        <v>79</v>
      </c>
      <c r="C251" s="17"/>
      <c r="D251" s="17"/>
      <c r="E251" s="17"/>
      <c r="F251" s="17"/>
      <c r="G251" s="17"/>
      <c r="H251" s="17"/>
    </row>
    <row r="252" spans="1:8" ht="15">
      <c r="A252" s="17" t="s">
        <v>222</v>
      </c>
      <c r="B252" s="17" t="s">
        <v>77</v>
      </c>
      <c r="C252" s="13">
        <v>12373</v>
      </c>
      <c r="D252" s="17"/>
      <c r="E252" s="17"/>
      <c r="F252" s="17"/>
      <c r="G252" s="17"/>
      <c r="H252" s="17"/>
    </row>
    <row r="253" spans="1:8" ht="15">
      <c r="A253" s="17" t="s">
        <v>222</v>
      </c>
      <c r="B253" s="17" t="s">
        <v>90</v>
      </c>
      <c r="C253" s="13">
        <v>12373</v>
      </c>
      <c r="D253" s="17"/>
      <c r="E253" s="17"/>
      <c r="F253" s="17"/>
      <c r="G253" s="17"/>
      <c r="H253" s="17"/>
    </row>
    <row r="254" spans="1:8" ht="15">
      <c r="A254" s="17" t="s">
        <v>223</v>
      </c>
      <c r="B254" s="17" t="s">
        <v>79</v>
      </c>
      <c r="C254" s="13">
        <v>12373</v>
      </c>
      <c r="D254" s="17"/>
      <c r="E254" s="17"/>
      <c r="F254" s="17"/>
      <c r="G254" s="17"/>
      <c r="H254" s="17"/>
    </row>
    <row r="255" spans="1:8" ht="15">
      <c r="A255" s="17" t="s">
        <v>223</v>
      </c>
      <c r="B255" s="17" t="s">
        <v>90</v>
      </c>
      <c r="C255" s="13">
        <v>12373</v>
      </c>
      <c r="D255" s="17"/>
      <c r="E255" s="17"/>
      <c r="F255" s="17"/>
      <c r="G255" s="17"/>
      <c r="H255" s="17"/>
    </row>
    <row r="256" spans="1:8" ht="15">
      <c r="A256" s="17" t="s">
        <v>224</v>
      </c>
      <c r="B256" s="17" t="s">
        <v>171</v>
      </c>
      <c r="C256" s="17"/>
      <c r="D256" s="17"/>
      <c r="E256" s="17"/>
      <c r="F256" s="17"/>
      <c r="G256" s="17"/>
      <c r="H256" s="17"/>
    </row>
    <row r="257" spans="1:8" ht="15">
      <c r="A257" s="17" t="s">
        <v>225</v>
      </c>
      <c r="B257" s="17"/>
      <c r="C257" s="17"/>
      <c r="D257" s="17"/>
      <c r="E257" s="17"/>
      <c r="F257" s="17"/>
      <c r="G257" s="17"/>
      <c r="H257" s="17"/>
    </row>
    <row r="258" spans="1:8" ht="15">
      <c r="A258" s="17" t="s">
        <v>226</v>
      </c>
      <c r="B258" s="17" t="s">
        <v>101</v>
      </c>
      <c r="C258" s="17"/>
      <c r="D258" s="17"/>
      <c r="E258" s="17"/>
      <c r="F258" s="17"/>
      <c r="G258" s="17"/>
      <c r="H258" s="17"/>
    </row>
    <row r="259" spans="1:8" ht="15">
      <c r="A259" s="17" t="s">
        <v>227</v>
      </c>
      <c r="B259" s="17" t="s">
        <v>101</v>
      </c>
      <c r="C259" s="17"/>
      <c r="D259" s="17"/>
      <c r="E259" s="17"/>
      <c r="F259" s="17"/>
      <c r="G259" s="17"/>
      <c r="H259" s="17"/>
    </row>
    <row r="260" spans="1:8" ht="15">
      <c r="A260" s="17" t="s">
        <v>228</v>
      </c>
      <c r="B260" s="17" t="s">
        <v>101</v>
      </c>
      <c r="C260" s="17"/>
      <c r="D260" s="17"/>
      <c r="E260" s="17"/>
      <c r="F260" s="17"/>
      <c r="G260" s="17"/>
      <c r="H260" s="17"/>
    </row>
    <row r="261" spans="1:8" ht="15">
      <c r="A261" s="17" t="s">
        <v>229</v>
      </c>
      <c r="B261" s="17" t="s">
        <v>126</v>
      </c>
      <c r="C261" s="17"/>
      <c r="D261" s="17"/>
      <c r="E261" s="17"/>
      <c r="F261" s="17"/>
      <c r="G261" s="17"/>
      <c r="H261" s="17"/>
    </row>
    <row r="262" spans="1:8" ht="15">
      <c r="A262" s="17" t="s">
        <v>230</v>
      </c>
      <c r="B262" s="17" t="s">
        <v>79</v>
      </c>
      <c r="C262" s="17"/>
      <c r="D262" s="17"/>
      <c r="E262" s="17"/>
      <c r="F262" s="17"/>
      <c r="G262" s="17"/>
      <c r="H262" s="17"/>
    </row>
    <row r="263" spans="1:8" ht="15">
      <c r="A263" s="17" t="s">
        <v>230</v>
      </c>
      <c r="B263" s="17" t="s">
        <v>77</v>
      </c>
      <c r="C263" s="13">
        <v>12373</v>
      </c>
      <c r="D263" s="17"/>
      <c r="E263" s="17"/>
      <c r="F263" s="17"/>
      <c r="G263" s="17"/>
      <c r="H263" s="17"/>
    </row>
    <row r="264" spans="1:8" ht="15">
      <c r="A264" s="17" t="s">
        <v>231</v>
      </c>
      <c r="B264" s="17" t="s">
        <v>79</v>
      </c>
      <c r="C264" s="17"/>
      <c r="D264" s="17"/>
      <c r="E264" s="17"/>
      <c r="F264" s="17"/>
      <c r="G264" s="17"/>
      <c r="H264" s="17"/>
    </row>
    <row r="265" spans="1:8" ht="15">
      <c r="A265" s="17" t="s">
        <v>231</v>
      </c>
      <c r="B265" s="17" t="s">
        <v>77</v>
      </c>
      <c r="C265" s="13">
        <v>12373</v>
      </c>
      <c r="D265" s="17"/>
      <c r="E265" s="17"/>
      <c r="F265" s="17"/>
      <c r="G265" s="17"/>
      <c r="H265" s="17"/>
    </row>
    <row r="266" spans="1:8" ht="15">
      <c r="A266" s="17" t="s">
        <v>231</v>
      </c>
      <c r="B266" s="17" t="s">
        <v>139</v>
      </c>
      <c r="C266" s="17"/>
      <c r="D266" s="17"/>
      <c r="E266" s="17"/>
      <c r="F266" s="17"/>
      <c r="G266" s="17"/>
      <c r="H266" s="17"/>
    </row>
    <row r="267" spans="1:8" ht="15">
      <c r="A267" s="17" t="s">
        <v>232</v>
      </c>
      <c r="B267" s="17" t="s">
        <v>79</v>
      </c>
      <c r="C267" s="17"/>
      <c r="D267" s="17"/>
      <c r="E267" s="17"/>
      <c r="F267" s="17"/>
      <c r="G267" s="17"/>
      <c r="H267" s="17"/>
    </row>
    <row r="268" spans="1:8" ht="15">
      <c r="A268" s="17" t="s">
        <v>232</v>
      </c>
      <c r="B268" s="17" t="s">
        <v>77</v>
      </c>
      <c r="C268" s="13">
        <v>12373</v>
      </c>
      <c r="D268" s="17"/>
      <c r="E268" s="17"/>
      <c r="F268" s="17"/>
      <c r="G268" s="17"/>
      <c r="H268" s="17"/>
    </row>
    <row r="269" spans="1:8" ht="15">
      <c r="A269" s="17" t="s">
        <v>232</v>
      </c>
      <c r="B269" s="17" t="s">
        <v>139</v>
      </c>
      <c r="C269" s="17"/>
      <c r="D269" s="17"/>
      <c r="E269" s="17"/>
      <c r="F269" s="17"/>
      <c r="G269" s="17"/>
      <c r="H269" s="17"/>
    </row>
    <row r="270" spans="1:8" ht="15">
      <c r="A270" s="17" t="s">
        <v>233</v>
      </c>
      <c r="B270" s="17" t="s">
        <v>79</v>
      </c>
      <c r="C270" s="17"/>
      <c r="D270" s="17"/>
      <c r="E270" s="17"/>
      <c r="F270" s="17"/>
      <c r="G270" s="17"/>
      <c r="H270" s="17"/>
    </row>
    <row r="271" spans="1:8" ht="15">
      <c r="A271" s="17" t="s">
        <v>233</v>
      </c>
      <c r="B271" s="17" t="s">
        <v>77</v>
      </c>
      <c r="C271" s="13">
        <v>12373</v>
      </c>
      <c r="D271" s="17"/>
      <c r="E271" s="17"/>
      <c r="F271" s="17"/>
      <c r="G271" s="17"/>
      <c r="H271" s="17"/>
    </row>
    <row r="272" spans="1:8" ht="15">
      <c r="A272" s="17" t="s">
        <v>233</v>
      </c>
      <c r="B272" s="17" t="s">
        <v>139</v>
      </c>
      <c r="C272" s="17"/>
      <c r="D272" s="17"/>
      <c r="E272" s="17"/>
      <c r="F272" s="17"/>
      <c r="G272" s="17"/>
      <c r="H272" s="17"/>
    </row>
    <row r="273" spans="1:8" ht="15">
      <c r="A273" s="17" t="s">
        <v>234</v>
      </c>
      <c r="B273" s="17" t="s">
        <v>79</v>
      </c>
      <c r="C273" s="17"/>
      <c r="D273" s="17"/>
      <c r="E273" s="17"/>
      <c r="F273" s="17"/>
      <c r="G273" s="17"/>
      <c r="H273" s="17"/>
    </row>
    <row r="274" spans="1:8" ht="15">
      <c r="A274" s="17" t="s">
        <v>234</v>
      </c>
      <c r="B274" s="17" t="s">
        <v>77</v>
      </c>
      <c r="C274" s="13">
        <v>12373</v>
      </c>
      <c r="D274" s="17"/>
      <c r="E274" s="17"/>
      <c r="F274" s="17"/>
      <c r="G274" s="17"/>
      <c r="H274" s="17"/>
    </row>
    <row r="275" spans="1:8" ht="15">
      <c r="A275" s="17" t="s">
        <v>234</v>
      </c>
      <c r="B275" s="17" t="s">
        <v>139</v>
      </c>
      <c r="C275" s="17"/>
      <c r="D275" s="17"/>
      <c r="E275" s="17"/>
      <c r="F275" s="17"/>
      <c r="G275" s="17"/>
      <c r="H275" s="17"/>
    </row>
    <row r="276" spans="1:8" ht="15">
      <c r="A276" s="17" t="s">
        <v>235</v>
      </c>
      <c r="B276" s="17" t="s">
        <v>79</v>
      </c>
      <c r="C276" s="17"/>
      <c r="D276" s="17"/>
      <c r="E276" s="17"/>
      <c r="F276" s="17"/>
      <c r="G276" s="17"/>
      <c r="H276" s="17"/>
    </row>
    <row r="277" spans="1:8" ht="15">
      <c r="A277" s="17" t="s">
        <v>235</v>
      </c>
      <c r="B277" s="17" t="s">
        <v>77</v>
      </c>
      <c r="C277" s="13">
        <v>12373</v>
      </c>
      <c r="D277" s="17"/>
      <c r="E277" s="17"/>
      <c r="F277" s="17"/>
      <c r="G277" s="17"/>
      <c r="H277" s="17"/>
    </row>
    <row r="278" spans="1:8" ht="15">
      <c r="A278" s="17" t="s">
        <v>235</v>
      </c>
      <c r="B278" s="17" t="s">
        <v>139</v>
      </c>
      <c r="C278" s="17"/>
      <c r="D278" s="17"/>
      <c r="E278" s="17"/>
      <c r="F278" s="17"/>
      <c r="G278" s="17"/>
      <c r="H278" s="17"/>
    </row>
    <row r="279" spans="1:8" ht="15">
      <c r="A279" s="17" t="s">
        <v>236</v>
      </c>
      <c r="B279" s="17" t="s">
        <v>77</v>
      </c>
      <c r="C279" s="13">
        <v>12373</v>
      </c>
      <c r="D279" s="17"/>
      <c r="E279" s="17"/>
      <c r="F279" s="17"/>
      <c r="G279" s="17"/>
      <c r="H279" s="17"/>
    </row>
    <row r="280" spans="1:8" ht="15">
      <c r="A280" s="17" t="s">
        <v>237</v>
      </c>
      <c r="B280" s="17" t="s">
        <v>139</v>
      </c>
      <c r="C280" s="17"/>
      <c r="D280" s="17"/>
      <c r="E280" s="17"/>
      <c r="F280" s="17"/>
      <c r="G280" s="17"/>
      <c r="H280" s="17"/>
    </row>
    <row r="281" spans="1:8" ht="15">
      <c r="A281" s="17" t="s">
        <v>238</v>
      </c>
      <c r="B281" s="17" t="s">
        <v>79</v>
      </c>
      <c r="C281" s="17"/>
      <c r="D281" s="17"/>
      <c r="E281" s="17"/>
      <c r="F281" s="17"/>
      <c r="G281" s="17"/>
      <c r="H281" s="17"/>
    </row>
    <row r="282" spans="1:8" ht="15">
      <c r="A282" s="17" t="s">
        <v>238</v>
      </c>
      <c r="B282" s="17" t="s">
        <v>77</v>
      </c>
      <c r="C282" s="13">
        <v>12373</v>
      </c>
      <c r="D282" s="17"/>
      <c r="E282" s="17"/>
      <c r="F282" s="17"/>
      <c r="G282" s="17"/>
      <c r="H282" s="17"/>
    </row>
    <row r="283" spans="1:8" ht="15">
      <c r="A283" s="17" t="s">
        <v>238</v>
      </c>
      <c r="B283" s="17" t="s">
        <v>139</v>
      </c>
      <c r="C283" s="17"/>
      <c r="D283" s="17"/>
      <c r="E283" s="17"/>
      <c r="F283" s="17"/>
      <c r="G283" s="17"/>
      <c r="H283" s="17"/>
    </row>
    <row r="284" spans="1:8" ht="15">
      <c r="A284" s="17" t="s">
        <v>239</v>
      </c>
      <c r="B284" s="17"/>
      <c r="C284" s="17"/>
      <c r="D284" s="17"/>
      <c r="E284" s="17"/>
      <c r="F284" s="17"/>
      <c r="G284" s="17"/>
      <c r="H284" s="17"/>
    </row>
    <row r="285" spans="1:8" ht="15">
      <c r="A285" s="17" t="s">
        <v>239</v>
      </c>
      <c r="B285" s="17"/>
      <c r="C285" s="17"/>
      <c r="D285" s="17"/>
      <c r="E285" s="17"/>
      <c r="F285" s="17"/>
      <c r="G285" s="17"/>
      <c r="H285" s="17"/>
    </row>
    <row r="286" spans="1:8" ht="15">
      <c r="A286" s="17" t="s">
        <v>240</v>
      </c>
      <c r="B286" s="17"/>
      <c r="C286" s="17"/>
      <c r="D286" s="17"/>
      <c r="E286" s="17"/>
      <c r="F286" s="17"/>
      <c r="G286" s="17"/>
      <c r="H286" s="17"/>
    </row>
    <row r="287" spans="1:8" ht="15">
      <c r="A287" s="17" t="s">
        <v>240</v>
      </c>
      <c r="B287" s="17"/>
      <c r="C287" s="17"/>
      <c r="D287" s="17"/>
      <c r="E287" s="17"/>
      <c r="F287" s="17"/>
      <c r="G287" s="17"/>
      <c r="H287" s="17"/>
    </row>
    <row r="288" spans="1:8" ht="15">
      <c r="A288" s="17" t="s">
        <v>241</v>
      </c>
      <c r="B288" s="17"/>
      <c r="C288" s="17"/>
      <c r="D288" s="17"/>
      <c r="E288" s="17"/>
      <c r="F288" s="17"/>
      <c r="G288" s="17"/>
      <c r="H288" s="17"/>
    </row>
    <row r="289" spans="1:8" ht="15">
      <c r="A289" s="17" t="s">
        <v>242</v>
      </c>
      <c r="B289" s="17"/>
      <c r="C289" s="17"/>
      <c r="D289" s="17"/>
      <c r="E289" s="17"/>
      <c r="F289" s="17"/>
      <c r="G289" s="17"/>
      <c r="H289" s="17"/>
    </row>
    <row r="290" spans="1:8" ht="15">
      <c r="A290" s="17" t="s">
        <v>243</v>
      </c>
      <c r="B290" s="17"/>
      <c r="C290" s="17"/>
      <c r="D290" s="17"/>
      <c r="E290" s="17"/>
      <c r="F290" s="17"/>
      <c r="G290" s="17"/>
      <c r="H290" s="17"/>
    </row>
    <row r="291" spans="1:8" ht="15">
      <c r="A291" s="17" t="s">
        <v>244</v>
      </c>
      <c r="B291" s="17"/>
      <c r="C291" s="17"/>
      <c r="D291" s="17"/>
      <c r="E291" s="17"/>
      <c r="F291" s="17"/>
      <c r="G291" s="17"/>
      <c r="H291" s="17"/>
    </row>
    <row r="292" spans="1:8" ht="15">
      <c r="A292" s="17" t="s">
        <v>245</v>
      </c>
      <c r="B292" s="17" t="s">
        <v>24</v>
      </c>
      <c r="C292" s="13">
        <v>12373</v>
      </c>
      <c r="D292" s="17"/>
      <c r="E292" s="17"/>
      <c r="F292" s="17"/>
      <c r="G292" s="17"/>
      <c r="H292" s="17"/>
    </row>
    <row r="293" spans="1:8" ht="15">
      <c r="A293" s="17" t="s">
        <v>245</v>
      </c>
      <c r="B293" s="17" t="s">
        <v>34</v>
      </c>
      <c r="C293" s="13">
        <v>12373</v>
      </c>
      <c r="D293" s="17"/>
      <c r="E293" s="17"/>
      <c r="F293" s="17"/>
      <c r="G293" s="17"/>
      <c r="H293" s="17"/>
    </row>
    <row r="294" spans="1:8" ht="15">
      <c r="A294" s="17" t="s">
        <v>246</v>
      </c>
      <c r="B294" s="17" t="s">
        <v>34</v>
      </c>
      <c r="C294" s="13">
        <v>12373</v>
      </c>
      <c r="D294" s="17"/>
      <c r="E294" s="17"/>
      <c r="F294" s="17"/>
      <c r="G294" s="17"/>
      <c r="H294" s="17"/>
    </row>
    <row r="295" spans="1:8" ht="15">
      <c r="A295" s="17" t="s">
        <v>247</v>
      </c>
      <c r="B295" s="17" t="s">
        <v>34</v>
      </c>
      <c r="C295" s="13">
        <v>12373</v>
      </c>
      <c r="D295" s="17"/>
      <c r="E295" s="17"/>
      <c r="F295" s="17"/>
      <c r="G295" s="17"/>
      <c r="H295" s="17"/>
    </row>
    <row r="296" spans="1:8" ht="15">
      <c r="A296" s="17" t="s">
        <v>248</v>
      </c>
      <c r="B296" s="17" t="s">
        <v>171</v>
      </c>
      <c r="C296" s="17"/>
      <c r="D296" s="17"/>
      <c r="E296" s="17"/>
      <c r="F296" s="17"/>
      <c r="G296" s="17"/>
      <c r="H296" s="17"/>
    </row>
    <row r="297" spans="1:8" ht="15">
      <c r="A297" s="17" t="s">
        <v>249</v>
      </c>
      <c r="B297" s="17" t="s">
        <v>171</v>
      </c>
      <c r="C297" s="17"/>
      <c r="D297" s="17"/>
      <c r="E297" s="17"/>
      <c r="F297" s="17"/>
      <c r="G297" s="17"/>
      <c r="H297" s="17"/>
    </row>
    <row r="298" spans="1:8" ht="15">
      <c r="A298" s="17" t="s">
        <v>250</v>
      </c>
      <c r="B298" s="17" t="s">
        <v>170</v>
      </c>
      <c r="C298" s="17"/>
      <c r="D298" s="17"/>
      <c r="E298" s="17"/>
      <c r="F298" s="17"/>
      <c r="G298" s="17"/>
      <c r="H298" s="17"/>
    </row>
    <row r="299" spans="1:8" ht="15">
      <c r="A299" s="17" t="s">
        <v>250</v>
      </c>
      <c r="B299" s="17" t="s">
        <v>172</v>
      </c>
      <c r="C299" s="17"/>
      <c r="D299" s="17"/>
      <c r="E299" s="17"/>
      <c r="F299" s="17"/>
      <c r="G299" s="17"/>
      <c r="H299" s="17"/>
    </row>
    <row r="300" spans="1:8" ht="15">
      <c r="A300" s="17" t="s">
        <v>251</v>
      </c>
      <c r="B300" s="17"/>
      <c r="C300" s="17"/>
      <c r="D300" s="17"/>
      <c r="E300" s="17"/>
      <c r="F300" s="17"/>
      <c r="G300" s="17"/>
      <c r="H300" s="17"/>
    </row>
    <row r="301" spans="1:8" ht="15">
      <c r="A301" s="17" t="s">
        <v>252</v>
      </c>
      <c r="B301" s="17"/>
      <c r="C301" s="17"/>
      <c r="D301" s="17"/>
      <c r="E301" s="17"/>
      <c r="F301" s="17"/>
      <c r="G301" s="17"/>
      <c r="H301" s="17"/>
    </row>
    <row r="302" spans="1:8" ht="15">
      <c r="A302" s="17" t="s">
        <v>253</v>
      </c>
      <c r="B302" s="17" t="s">
        <v>101</v>
      </c>
      <c r="C302" s="17"/>
      <c r="D302" s="17"/>
      <c r="E302" s="17"/>
      <c r="F302" s="17"/>
      <c r="G302" s="17"/>
      <c r="H302" s="17"/>
    </row>
    <row r="303" spans="1:8" ht="15">
      <c r="A303" s="17" t="s">
        <v>254</v>
      </c>
      <c r="B303" s="17"/>
      <c r="C303" s="17"/>
      <c r="D303" s="17"/>
      <c r="E303" s="17"/>
      <c r="F303" s="17"/>
      <c r="G303" s="17"/>
      <c r="H303" s="17"/>
    </row>
    <row r="304" spans="1:8" ht="15">
      <c r="A304" s="17" t="s">
        <v>255</v>
      </c>
      <c r="B304" s="17"/>
      <c r="C304" s="17"/>
      <c r="D304" s="17"/>
      <c r="E304" s="17"/>
      <c r="F304" s="17"/>
      <c r="G304" s="17"/>
      <c r="H304" s="17"/>
    </row>
    <row r="305" spans="1:8" ht="15">
      <c r="A305" s="17" t="s">
        <v>256</v>
      </c>
      <c r="B305" s="17"/>
      <c r="C305" s="17"/>
      <c r="D305" s="17"/>
      <c r="E305" s="17"/>
      <c r="F305" s="17"/>
      <c r="G305" s="17"/>
      <c r="H305" s="17"/>
    </row>
    <row r="306" spans="1:8" ht="15">
      <c r="A306" s="17" t="s">
        <v>257</v>
      </c>
      <c r="B306" s="17" t="s">
        <v>101</v>
      </c>
      <c r="C306" s="17"/>
      <c r="D306" s="17"/>
      <c r="E306" s="17"/>
      <c r="F306" s="17"/>
      <c r="G306" s="17"/>
      <c r="H306" s="17"/>
    </row>
    <row r="307" spans="1:8" ht="15">
      <c r="A307" s="17" t="s">
        <v>258</v>
      </c>
      <c r="B307" s="17"/>
      <c r="C307" s="17"/>
      <c r="D307" s="17"/>
      <c r="E307" s="17"/>
      <c r="F307" s="17"/>
      <c r="G307" s="17"/>
      <c r="H307" s="17"/>
    </row>
    <row r="308" spans="1:8" ht="15">
      <c r="A308" s="17" t="s">
        <v>259</v>
      </c>
      <c r="B308" s="17" t="s">
        <v>101</v>
      </c>
      <c r="C308" s="17"/>
      <c r="D308" s="17"/>
      <c r="E308" s="17"/>
      <c r="F308" s="17"/>
      <c r="G308" s="17"/>
      <c r="H308" s="17"/>
    </row>
    <row r="309" spans="1:8" ht="15">
      <c r="A309" s="17" t="s">
        <v>260</v>
      </c>
      <c r="B309" s="17" t="s">
        <v>101</v>
      </c>
      <c r="C309" s="17"/>
      <c r="D309" s="17"/>
      <c r="E309" s="17"/>
      <c r="F309" s="17"/>
      <c r="G309" s="17"/>
      <c r="H309" s="17"/>
    </row>
    <row r="310" spans="1:8" ht="15">
      <c r="A310" s="17" t="s">
        <v>261</v>
      </c>
      <c r="B310" s="17"/>
      <c r="C310" s="17"/>
      <c r="D310" s="17"/>
      <c r="E310" s="17"/>
      <c r="F310" s="17"/>
      <c r="G310" s="17"/>
      <c r="H310" s="17"/>
    </row>
    <row r="311" spans="1:8" ht="15">
      <c r="A311" s="17" t="s">
        <v>261</v>
      </c>
      <c r="B311" s="17"/>
      <c r="C311" s="17"/>
      <c r="D311" s="17"/>
      <c r="E311" s="17"/>
      <c r="F311" s="17"/>
      <c r="G311" s="17"/>
      <c r="H311" s="17"/>
    </row>
    <row r="312" spans="1:8" ht="15">
      <c r="A312" s="17" t="s">
        <v>262</v>
      </c>
      <c r="B312" s="17" t="s">
        <v>126</v>
      </c>
      <c r="C312" s="17"/>
      <c r="D312" s="17"/>
      <c r="E312" s="17"/>
      <c r="F312" s="17"/>
      <c r="G312" s="17"/>
      <c r="H312" s="17"/>
    </row>
    <row r="313" spans="1:8" ht="15">
      <c r="A313" s="17" t="s">
        <v>263</v>
      </c>
      <c r="B313" s="17" t="s">
        <v>162</v>
      </c>
      <c r="C313" s="17"/>
      <c r="D313" s="17"/>
      <c r="E313" s="17"/>
      <c r="F313" s="17"/>
      <c r="G313" s="17"/>
      <c r="H313" s="17"/>
    </row>
    <row r="314" spans="1:8" ht="15">
      <c r="A314" s="17" t="s">
        <v>264</v>
      </c>
      <c r="B314" s="17"/>
      <c r="C314" s="17"/>
      <c r="D314" s="17"/>
      <c r="E314" s="17"/>
      <c r="F314" s="17"/>
      <c r="G314" s="17"/>
      <c r="H314" s="17"/>
    </row>
    <row r="315" spans="1:8" ht="15">
      <c r="A315" s="17" t="s">
        <v>265</v>
      </c>
      <c r="B315" s="17"/>
      <c r="C315" s="17"/>
      <c r="D315" s="17"/>
      <c r="E315" s="17"/>
      <c r="F315" s="17"/>
      <c r="G315" s="17"/>
      <c r="H315" s="17"/>
    </row>
    <row r="316" spans="1:8" ht="15">
      <c r="A316" s="17" t="s">
        <v>266</v>
      </c>
      <c r="B316" s="17"/>
      <c r="C316" s="17"/>
      <c r="D316" s="17"/>
      <c r="E316" s="17"/>
      <c r="F316" s="17"/>
      <c r="G316" s="17"/>
      <c r="H316" s="17"/>
    </row>
    <row r="317" spans="1:8" ht="15">
      <c r="A317" s="17" t="s">
        <v>267</v>
      </c>
      <c r="B317" s="17"/>
      <c r="C317" s="17"/>
      <c r="D317" s="17"/>
      <c r="E317" s="17"/>
      <c r="F317" s="17"/>
      <c r="G317" s="17"/>
      <c r="H317" s="17"/>
    </row>
    <row r="318" spans="1:8" ht="15">
      <c r="A318" s="17" t="s">
        <v>268</v>
      </c>
      <c r="B318" s="17"/>
      <c r="C318" s="17"/>
      <c r="D318" s="17"/>
      <c r="E318" s="17"/>
      <c r="F318" s="17"/>
      <c r="G318" s="17"/>
      <c r="H318" s="17"/>
    </row>
    <row r="319" spans="1:8" ht="15">
      <c r="A319" s="17" t="s">
        <v>269</v>
      </c>
      <c r="B319" s="17"/>
      <c r="C319" s="17"/>
      <c r="D319" s="17"/>
      <c r="E319" s="17"/>
      <c r="F319" s="17"/>
      <c r="G319" s="17"/>
      <c r="H319" s="17"/>
    </row>
    <row r="320" spans="1:8" ht="15">
      <c r="A320" s="17" t="s">
        <v>270</v>
      </c>
      <c r="B320" s="17"/>
      <c r="C320" s="17"/>
      <c r="D320" s="17"/>
      <c r="E320" s="17"/>
      <c r="F320" s="17"/>
      <c r="G320" s="17"/>
      <c r="H320" s="17"/>
    </row>
    <row r="321" spans="1:8" ht="15">
      <c r="A321" s="17" t="s">
        <v>271</v>
      </c>
      <c r="B321" s="17"/>
      <c r="C321" s="17"/>
      <c r="D321" s="17"/>
      <c r="E321" s="17"/>
      <c r="F321" s="17"/>
      <c r="G321" s="17"/>
      <c r="H321" s="17"/>
    </row>
    <row r="322" spans="1:8" ht="15">
      <c r="A322" s="17" t="s">
        <v>272</v>
      </c>
      <c r="B322" s="17"/>
      <c r="C322" s="17"/>
      <c r="D322" s="17"/>
      <c r="E322" s="17"/>
      <c r="F322" s="17"/>
      <c r="G322" s="17"/>
      <c r="H322" s="17"/>
    </row>
    <row r="323" spans="1:8" ht="15">
      <c r="A323" s="17" t="s">
        <v>273</v>
      </c>
      <c r="B323" s="17"/>
      <c r="C323" s="17"/>
      <c r="D323" s="17"/>
      <c r="E323" s="17"/>
      <c r="F323" s="17"/>
      <c r="G323" s="17"/>
      <c r="H323" s="17"/>
    </row>
    <row r="324" spans="1:8" ht="15">
      <c r="A324" s="17" t="s">
        <v>274</v>
      </c>
      <c r="B324" s="17"/>
      <c r="C324" s="17"/>
      <c r="D324" s="17"/>
      <c r="E324" s="17"/>
      <c r="F324" s="17"/>
      <c r="G324" s="17"/>
      <c r="H324" s="17"/>
    </row>
    <row r="325" spans="1:8" ht="15">
      <c r="A325" s="17" t="s">
        <v>275</v>
      </c>
      <c r="B325" s="17" t="s">
        <v>276</v>
      </c>
      <c r="C325" s="17"/>
      <c r="D325" s="17"/>
      <c r="E325" s="17"/>
      <c r="F325" s="17"/>
      <c r="G325" s="17"/>
      <c r="H325" s="17"/>
    </row>
    <row r="326" spans="1:8" ht="15">
      <c r="A326" s="17" t="s">
        <v>277</v>
      </c>
      <c r="B326" s="17" t="s">
        <v>276</v>
      </c>
      <c r="C326" s="17"/>
      <c r="D326" s="17"/>
      <c r="E326" s="17"/>
      <c r="F326" s="17"/>
      <c r="G326" s="17"/>
      <c r="H326" s="17"/>
    </row>
    <row r="327" spans="1:8" ht="15">
      <c r="A327" s="17" t="s">
        <v>278</v>
      </c>
      <c r="B327" s="17">
        <v>25</v>
      </c>
      <c r="C327" s="17"/>
      <c r="D327" s="17"/>
      <c r="E327" s="17"/>
      <c r="F327" s="17"/>
      <c r="G327" s="17"/>
      <c r="H327" s="17"/>
    </row>
    <row r="328" spans="1:8" ht="15">
      <c r="A328" s="17" t="s">
        <v>279</v>
      </c>
      <c r="B328" s="17">
        <v>25</v>
      </c>
      <c r="C328" s="17"/>
      <c r="D328" s="17"/>
      <c r="E328" s="17"/>
      <c r="F328" s="17"/>
      <c r="G328" s="17"/>
      <c r="H328" s="17"/>
    </row>
    <row r="329" spans="1:8" ht="15">
      <c r="A329" s="17" t="s">
        <v>280</v>
      </c>
      <c r="B329" s="17" t="s">
        <v>281</v>
      </c>
      <c r="C329" s="17"/>
      <c r="D329" s="17"/>
      <c r="E329" s="17"/>
      <c r="F329" s="17"/>
      <c r="G329" s="17"/>
      <c r="H329" s="17"/>
    </row>
    <row r="330" spans="1:8" ht="15">
      <c r="A330" s="17" t="s">
        <v>282</v>
      </c>
      <c r="B330" s="17" t="s">
        <v>281</v>
      </c>
      <c r="C330" s="17"/>
      <c r="D330" s="17"/>
      <c r="E330" s="17"/>
      <c r="F330" s="17"/>
      <c r="G330" s="17"/>
      <c r="H330" s="17"/>
    </row>
    <row r="331" spans="1:8" ht="15">
      <c r="A331" s="17" t="s">
        <v>283</v>
      </c>
      <c r="B331" s="17" t="s">
        <v>281</v>
      </c>
      <c r="C331" s="17"/>
      <c r="D331" s="17"/>
      <c r="E331" s="17"/>
      <c r="F331" s="17"/>
      <c r="G331" s="17"/>
      <c r="H331" s="17"/>
    </row>
    <row r="332" spans="1:8" ht="15">
      <c r="A332" s="17" t="s">
        <v>284</v>
      </c>
      <c r="B332" s="17" t="s">
        <v>281</v>
      </c>
      <c r="C332" s="17"/>
      <c r="D332" s="17"/>
      <c r="E332" s="17"/>
      <c r="F332" s="17"/>
      <c r="G332" s="17"/>
      <c r="H332" s="17"/>
    </row>
    <row r="333" spans="1:8" ht="15">
      <c r="A333" s="17" t="s">
        <v>285</v>
      </c>
      <c r="B333" s="17">
        <v>18</v>
      </c>
      <c r="C333" s="17"/>
      <c r="D333" s="17"/>
      <c r="E333" s="17"/>
      <c r="F333" s="17"/>
      <c r="G333" s="17"/>
      <c r="H333" s="17"/>
    </row>
    <row r="334" spans="1:8" ht="15">
      <c r="A334" s="17" t="s">
        <v>286</v>
      </c>
      <c r="B334" s="17" t="s">
        <v>281</v>
      </c>
      <c r="C334" s="17"/>
      <c r="D334" s="17"/>
      <c r="E334" s="17"/>
      <c r="F334" s="17"/>
      <c r="G334" s="17"/>
      <c r="H334" s="17"/>
    </row>
    <row r="335" spans="1:8" ht="15">
      <c r="A335" s="17" t="s">
        <v>287</v>
      </c>
      <c r="B335" s="17" t="s">
        <v>276</v>
      </c>
      <c r="C335" s="17"/>
      <c r="D335" s="17"/>
      <c r="E335" s="17"/>
      <c r="F335" s="17"/>
      <c r="G335" s="17"/>
      <c r="H335" s="17"/>
    </row>
    <row r="336" spans="1:8" ht="15">
      <c r="A336" s="17" t="s">
        <v>288</v>
      </c>
      <c r="B336" s="17" t="s">
        <v>289</v>
      </c>
      <c r="C336" s="17"/>
      <c r="D336" s="17"/>
      <c r="E336" s="17"/>
      <c r="F336" s="17"/>
      <c r="G336" s="17"/>
      <c r="H336" s="17"/>
    </row>
    <row r="337" spans="1:8" ht="15">
      <c r="A337" s="17" t="s">
        <v>290</v>
      </c>
      <c r="B337" s="17" t="s">
        <v>24</v>
      </c>
      <c r="C337" s="13">
        <v>12373</v>
      </c>
      <c r="D337" s="17"/>
      <c r="E337" s="17"/>
      <c r="F337" s="17"/>
      <c r="G337" s="17"/>
      <c r="H337" s="17"/>
    </row>
    <row r="338" spans="1:8" ht="15">
      <c r="A338" s="19" t="s">
        <v>291</v>
      </c>
      <c r="B338" s="17" t="s">
        <v>24</v>
      </c>
      <c r="C338" s="13">
        <v>12373</v>
      </c>
      <c r="D338" s="17"/>
      <c r="E338" s="17"/>
      <c r="F338" s="17"/>
      <c r="G338" s="17"/>
      <c r="H338" s="17"/>
    </row>
    <row r="339" spans="1:8" ht="15">
      <c r="A339" s="19" t="s">
        <v>292</v>
      </c>
      <c r="B339" s="17" t="s">
        <v>24</v>
      </c>
      <c r="C339" s="13">
        <v>12373</v>
      </c>
      <c r="D339" s="17"/>
      <c r="E339" s="17"/>
      <c r="F339" s="17"/>
      <c r="G339" s="17"/>
      <c r="H339" s="17"/>
    </row>
    <row r="340" spans="1:8" ht="15">
      <c r="A340" s="19" t="s">
        <v>293</v>
      </c>
      <c r="B340" s="17" t="s">
        <v>24</v>
      </c>
      <c r="C340" s="13">
        <v>12373</v>
      </c>
      <c r="D340" s="17"/>
      <c r="E340" s="17"/>
      <c r="F340" s="17"/>
      <c r="G340" s="17"/>
      <c r="H340" s="17"/>
    </row>
    <row r="341" spans="1:8" ht="15">
      <c r="A341" s="17" t="s">
        <v>293</v>
      </c>
      <c r="B341" s="17" t="s">
        <v>294</v>
      </c>
      <c r="C341" s="17"/>
      <c r="D341" s="17"/>
      <c r="E341" s="17"/>
      <c r="F341" s="17"/>
      <c r="G341" s="17"/>
      <c r="H341" s="17"/>
    </row>
    <row r="342" spans="1:8" ht="15">
      <c r="A342" s="17" t="s">
        <v>293</v>
      </c>
      <c r="B342" s="17" t="s">
        <v>33</v>
      </c>
      <c r="C342" s="13">
        <v>12373</v>
      </c>
      <c r="D342" s="17"/>
      <c r="E342" s="17"/>
      <c r="F342" s="17"/>
      <c r="G342" s="17"/>
      <c r="H342" s="17"/>
    </row>
    <row r="343" spans="1:8" ht="15">
      <c r="A343" s="19" t="s">
        <v>295</v>
      </c>
      <c r="B343" s="17" t="s">
        <v>24</v>
      </c>
      <c r="C343" s="13">
        <v>12373</v>
      </c>
      <c r="D343" s="17"/>
      <c r="E343" s="17"/>
      <c r="F343" s="17"/>
      <c r="G343" s="17"/>
      <c r="H343" s="17"/>
    </row>
    <row r="344" spans="1:8" ht="15">
      <c r="A344" s="17" t="s">
        <v>296</v>
      </c>
      <c r="B344" s="17" t="s">
        <v>79</v>
      </c>
      <c r="C344" s="17"/>
      <c r="D344" s="17"/>
      <c r="E344" s="17"/>
      <c r="F344" s="17"/>
      <c r="G344" s="17"/>
      <c r="H344" s="17"/>
    </row>
    <row r="345" spans="1:8" ht="15">
      <c r="A345" s="17" t="s">
        <v>296</v>
      </c>
      <c r="B345" s="17" t="s">
        <v>77</v>
      </c>
      <c r="C345" s="13">
        <v>12373</v>
      </c>
      <c r="D345" s="17"/>
      <c r="E345" s="17"/>
      <c r="F345" s="17"/>
      <c r="G345" s="17"/>
      <c r="H345" s="17"/>
    </row>
    <row r="346" spans="1:8" ht="15">
      <c r="A346" s="17" t="s">
        <v>296</v>
      </c>
      <c r="B346" s="17" t="s">
        <v>139</v>
      </c>
      <c r="C346" s="17"/>
      <c r="D346" s="17"/>
      <c r="E346" s="17"/>
      <c r="F346" s="17"/>
      <c r="G346" s="17"/>
      <c r="H346" s="17"/>
    </row>
    <row r="347" spans="1:8" ht="15">
      <c r="A347" s="17" t="s">
        <v>297</v>
      </c>
      <c r="B347" s="17" t="s">
        <v>171</v>
      </c>
      <c r="C347" s="17"/>
      <c r="D347" s="17"/>
      <c r="E347" s="17"/>
      <c r="F347" s="17"/>
      <c r="G347" s="17"/>
      <c r="H347" s="17"/>
    </row>
    <row r="348" spans="1:8" ht="15">
      <c r="A348" s="17" t="s">
        <v>297</v>
      </c>
      <c r="B348" s="17" t="s">
        <v>172</v>
      </c>
      <c r="C348" s="17"/>
      <c r="D348" s="17"/>
      <c r="E348" s="17"/>
      <c r="F348" s="17"/>
      <c r="G348" s="17"/>
      <c r="H348" s="17"/>
    </row>
    <row r="349" spans="1:8" ht="15">
      <c r="A349" s="17" t="s">
        <v>298</v>
      </c>
      <c r="B349" s="17" t="s">
        <v>171</v>
      </c>
      <c r="C349" s="17"/>
      <c r="D349" s="17"/>
      <c r="E349" s="17"/>
      <c r="F349" s="17"/>
      <c r="G349" s="17"/>
      <c r="H349" s="17"/>
    </row>
    <row r="350" spans="1:8" ht="15">
      <c r="A350" s="17" t="s">
        <v>299</v>
      </c>
      <c r="B350" s="17" t="s">
        <v>79</v>
      </c>
      <c r="C350" s="17"/>
      <c r="D350" s="17"/>
      <c r="E350" s="17"/>
      <c r="F350" s="17"/>
      <c r="G350" s="17"/>
      <c r="H350" s="17"/>
    </row>
    <row r="351" spans="1:8" ht="15">
      <c r="A351" s="17" t="s">
        <v>299</v>
      </c>
      <c r="B351" s="17" t="s">
        <v>77</v>
      </c>
      <c r="C351" s="13">
        <v>12373</v>
      </c>
      <c r="D351" s="17"/>
      <c r="E351" s="17"/>
      <c r="F351" s="17"/>
      <c r="G351" s="17"/>
      <c r="H351" s="17"/>
    </row>
    <row r="352" spans="1:8" ht="15">
      <c r="A352" s="17" t="s">
        <v>299</v>
      </c>
      <c r="B352" s="17" t="s">
        <v>139</v>
      </c>
      <c r="C352" s="17"/>
      <c r="D352" s="17"/>
      <c r="E352" s="17"/>
      <c r="F352" s="17"/>
      <c r="G352" s="17"/>
      <c r="H352" s="17"/>
    </row>
    <row r="353" spans="1:8" ht="15">
      <c r="A353" s="17" t="s">
        <v>300</v>
      </c>
      <c r="B353" s="17" t="s">
        <v>41</v>
      </c>
      <c r="C353" s="17"/>
      <c r="D353" s="17"/>
      <c r="E353" s="17"/>
      <c r="F353" s="17"/>
      <c r="G353" s="17"/>
      <c r="H353" s="17"/>
    </row>
    <row r="354" spans="1:8" ht="15">
      <c r="A354" s="17" t="s">
        <v>301</v>
      </c>
      <c r="B354" s="17"/>
      <c r="C354" s="17"/>
      <c r="D354" s="17"/>
      <c r="E354" s="17"/>
      <c r="F354" s="17"/>
      <c r="G354" s="17"/>
      <c r="H354" s="17"/>
    </row>
    <row r="355" spans="1:8" ht="15">
      <c r="A355" s="19" t="s">
        <v>302</v>
      </c>
      <c r="B355" s="17" t="s">
        <v>303</v>
      </c>
      <c r="C355" s="17"/>
      <c r="D355" s="13">
        <v>27447</v>
      </c>
      <c r="E355" s="13"/>
      <c r="F355" s="13"/>
      <c r="G355" s="17"/>
      <c r="H355" s="17"/>
    </row>
    <row r="356" spans="1:8" ht="15">
      <c r="A356" s="17" t="s">
        <v>304</v>
      </c>
      <c r="B356" s="17" t="s">
        <v>79</v>
      </c>
      <c r="C356" s="17"/>
      <c r="D356" s="17"/>
      <c r="E356" s="17"/>
      <c r="F356" s="17"/>
      <c r="G356" s="17"/>
      <c r="H356" s="17"/>
    </row>
    <row r="357" spans="1:8" ht="15">
      <c r="A357" s="17" t="s">
        <v>304</v>
      </c>
      <c r="B357" s="17" t="s">
        <v>77</v>
      </c>
      <c r="C357" s="13">
        <v>12373</v>
      </c>
      <c r="D357" s="17"/>
      <c r="E357" s="17"/>
      <c r="F357" s="17"/>
      <c r="G357" s="17"/>
      <c r="H357" s="17"/>
    </row>
    <row r="358" spans="1:8" ht="15">
      <c r="A358" s="17" t="s">
        <v>304</v>
      </c>
      <c r="B358" s="17" t="s">
        <v>139</v>
      </c>
      <c r="C358" s="17"/>
      <c r="D358" s="17"/>
      <c r="E358" s="17"/>
      <c r="F358" s="17"/>
      <c r="G358" s="17"/>
      <c r="H358" s="17"/>
    </row>
    <row r="359" spans="1:8" ht="15">
      <c r="A359" s="17" t="s">
        <v>305</v>
      </c>
      <c r="B359" s="17" t="s">
        <v>79</v>
      </c>
      <c r="C359" s="17"/>
      <c r="D359" s="17"/>
      <c r="E359" s="17"/>
      <c r="F359" s="17"/>
      <c r="G359" s="17"/>
      <c r="H359" s="17"/>
    </row>
    <row r="360" spans="1:8" ht="15">
      <c r="A360" s="17" t="s">
        <v>305</v>
      </c>
      <c r="B360" s="17" t="s">
        <v>77</v>
      </c>
      <c r="C360" s="13">
        <v>12373</v>
      </c>
      <c r="D360" s="17"/>
      <c r="E360" s="17"/>
      <c r="F360" s="17"/>
      <c r="G360" s="17"/>
      <c r="H360" s="17"/>
    </row>
    <row r="361" spans="1:8" ht="15">
      <c r="A361" s="17" t="s">
        <v>305</v>
      </c>
      <c r="B361" s="17" t="s">
        <v>139</v>
      </c>
      <c r="C361" s="17"/>
      <c r="D361" s="17"/>
      <c r="E361" s="17"/>
      <c r="F361" s="17"/>
      <c r="G361" s="17"/>
      <c r="H361" s="17"/>
    </row>
    <row r="362" spans="1:8" ht="15">
      <c r="A362" s="17" t="s">
        <v>306</v>
      </c>
      <c r="B362" s="17" t="s">
        <v>77</v>
      </c>
      <c r="C362" s="13">
        <v>12373</v>
      </c>
      <c r="D362" s="17"/>
      <c r="E362" s="17"/>
      <c r="F362" s="17"/>
      <c r="G362" s="17"/>
      <c r="H362" s="17"/>
    </row>
    <row r="363" spans="1:8" ht="15">
      <c r="A363" s="17" t="s">
        <v>306</v>
      </c>
      <c r="B363" s="17" t="s">
        <v>79</v>
      </c>
      <c r="C363" s="17"/>
      <c r="D363" s="17"/>
      <c r="E363" s="17"/>
      <c r="F363" s="17"/>
      <c r="G363" s="17"/>
      <c r="H363" s="17"/>
    </row>
    <row r="364" spans="1:8" ht="15">
      <c r="A364" s="17" t="s">
        <v>306</v>
      </c>
      <c r="B364" s="17" t="s">
        <v>139</v>
      </c>
      <c r="C364" s="17"/>
      <c r="D364" s="17"/>
      <c r="E364" s="17"/>
      <c r="F364" s="17"/>
      <c r="G364" s="17"/>
      <c r="H364" s="17"/>
    </row>
    <row r="365" spans="1:8" ht="15">
      <c r="A365" s="17" t="s">
        <v>307</v>
      </c>
      <c r="B365" s="17"/>
      <c r="C365" s="17"/>
      <c r="D365" s="17"/>
      <c r="E365" s="17"/>
      <c r="F365" s="17"/>
      <c r="G365" s="17"/>
      <c r="H365" s="17"/>
    </row>
    <row r="366" spans="1:8" ht="15">
      <c r="A366" s="17" t="s">
        <v>308</v>
      </c>
      <c r="B366" s="17" t="s">
        <v>24</v>
      </c>
      <c r="C366" s="13">
        <v>12373</v>
      </c>
      <c r="D366" s="17"/>
      <c r="E366" s="17"/>
      <c r="F366" s="17"/>
      <c r="G366" s="17"/>
      <c r="H366" s="17"/>
    </row>
    <row r="367" spans="1:8" ht="15">
      <c r="A367" s="17" t="s">
        <v>308</v>
      </c>
      <c r="B367" s="17" t="s">
        <v>79</v>
      </c>
      <c r="C367" s="17"/>
      <c r="D367" s="17"/>
      <c r="E367" s="17"/>
      <c r="F367" s="17"/>
      <c r="G367" s="17"/>
      <c r="H367" s="17"/>
    </row>
    <row r="368" spans="1:8" ht="15">
      <c r="A368" s="17" t="s">
        <v>308</v>
      </c>
      <c r="B368" s="17" t="s">
        <v>77</v>
      </c>
      <c r="C368" s="13">
        <v>12373</v>
      </c>
      <c r="D368" s="17"/>
      <c r="E368" s="17"/>
      <c r="F368" s="17"/>
      <c r="G368" s="17"/>
      <c r="H368" s="17"/>
    </row>
    <row r="369" spans="1:8" ht="15">
      <c r="A369" s="17" t="s">
        <v>308</v>
      </c>
      <c r="B369" s="17" t="s">
        <v>139</v>
      </c>
      <c r="C369" s="17"/>
      <c r="D369" s="17"/>
      <c r="E369" s="17"/>
      <c r="F369" s="17"/>
      <c r="G369" s="17"/>
      <c r="H369" s="17"/>
    </row>
    <row r="370" spans="1:8" ht="15">
      <c r="A370" s="17" t="s">
        <v>309</v>
      </c>
      <c r="B370" s="17"/>
      <c r="C370" s="17"/>
      <c r="D370" s="17"/>
      <c r="E370" s="17"/>
      <c r="F370" s="17"/>
      <c r="G370" s="17"/>
      <c r="H370" s="17"/>
    </row>
    <row r="371" spans="1:8" ht="15">
      <c r="A371" s="17" t="s">
        <v>310</v>
      </c>
      <c r="B371" s="17" t="s">
        <v>143</v>
      </c>
      <c r="C371" s="17"/>
      <c r="D371" s="17"/>
      <c r="E371" s="17"/>
      <c r="F371" s="17"/>
      <c r="G371" s="17"/>
      <c r="H371" s="17"/>
    </row>
    <row r="372" spans="1:8" ht="15">
      <c r="A372" s="17" t="s">
        <v>311</v>
      </c>
      <c r="B372" s="17" t="s">
        <v>143</v>
      </c>
      <c r="C372" s="17"/>
      <c r="D372" s="17"/>
      <c r="E372" s="17"/>
      <c r="F372" s="17"/>
      <c r="G372" s="17"/>
      <c r="H372" s="17"/>
    </row>
    <row r="373" spans="1:8" ht="15">
      <c r="A373" s="20" t="s">
        <v>312</v>
      </c>
      <c r="B373" s="17" t="s">
        <v>101</v>
      </c>
      <c r="C373" s="17"/>
      <c r="D373" s="17"/>
      <c r="E373" s="17"/>
      <c r="F373" s="17"/>
      <c r="G373" s="17"/>
      <c r="H373" s="17"/>
    </row>
    <row r="374" spans="1:8" ht="15">
      <c r="A374" s="17" t="s">
        <v>313</v>
      </c>
      <c r="B374" s="17" t="s">
        <v>101</v>
      </c>
      <c r="C374" s="17"/>
      <c r="D374" s="17"/>
      <c r="E374" s="17"/>
      <c r="F374" s="17"/>
      <c r="G374" s="17"/>
      <c r="H374" s="17"/>
    </row>
    <row r="375" spans="1:8" ht="15">
      <c r="A375" s="19" t="s">
        <v>314</v>
      </c>
      <c r="B375" s="17" t="s">
        <v>24</v>
      </c>
      <c r="C375" s="13">
        <v>12373</v>
      </c>
      <c r="D375" s="17"/>
      <c r="E375" s="17"/>
      <c r="F375" s="17"/>
      <c r="G375" s="17"/>
      <c r="H375" s="17"/>
    </row>
    <row r="376" spans="1:8" ht="15">
      <c r="A376" s="19" t="s">
        <v>315</v>
      </c>
      <c r="B376" s="17" t="s">
        <v>24</v>
      </c>
      <c r="C376" s="13">
        <v>12373</v>
      </c>
      <c r="D376" s="17"/>
      <c r="E376" s="17"/>
      <c r="F376" s="17"/>
      <c r="G376" s="17"/>
      <c r="H376" s="17"/>
    </row>
    <row r="377" spans="1:8" ht="15">
      <c r="A377" s="17" t="s">
        <v>316</v>
      </c>
      <c r="B377" s="17" t="s">
        <v>24</v>
      </c>
      <c r="C377" s="13">
        <v>12373</v>
      </c>
      <c r="D377" s="17"/>
      <c r="E377" s="17"/>
      <c r="F377" s="17"/>
      <c r="G377" s="17"/>
      <c r="H377" s="17"/>
    </row>
    <row r="378" spans="1:8" ht="15">
      <c r="A378" s="17" t="s">
        <v>317</v>
      </c>
      <c r="B378" s="17" t="s">
        <v>34</v>
      </c>
      <c r="C378" s="13">
        <v>12373</v>
      </c>
      <c r="D378" s="17"/>
      <c r="E378" s="17"/>
      <c r="F378" s="17"/>
      <c r="G378" s="17"/>
      <c r="H378" s="17"/>
    </row>
    <row r="379" spans="1:8" ht="15">
      <c r="A379" s="17" t="s">
        <v>318</v>
      </c>
      <c r="B379" s="17" t="s">
        <v>34</v>
      </c>
      <c r="C379" s="13">
        <v>12373</v>
      </c>
      <c r="D379" s="17"/>
      <c r="E379" s="17"/>
      <c r="F379" s="17"/>
      <c r="G379" s="17"/>
      <c r="H379" s="17"/>
    </row>
    <row r="380" spans="1:8" ht="15">
      <c r="A380" s="17" t="s">
        <v>319</v>
      </c>
      <c r="B380" s="17" t="s">
        <v>34</v>
      </c>
      <c r="C380" s="13">
        <v>12373</v>
      </c>
      <c r="D380" s="17"/>
      <c r="E380" s="17"/>
      <c r="F380" s="17"/>
      <c r="G380" s="17"/>
      <c r="H380" s="17"/>
    </row>
    <row r="381" spans="1:8" ht="15">
      <c r="A381" s="17" t="s">
        <v>320</v>
      </c>
      <c r="B381" s="17" t="s">
        <v>171</v>
      </c>
      <c r="C381" s="17"/>
      <c r="D381" s="17"/>
      <c r="E381" s="17"/>
      <c r="F381" s="17"/>
      <c r="G381" s="17"/>
      <c r="H381" s="17"/>
    </row>
    <row r="382" spans="1:8" ht="15">
      <c r="A382" s="17" t="s">
        <v>321</v>
      </c>
      <c r="B382" s="17" t="s">
        <v>170</v>
      </c>
      <c r="C382" s="17"/>
      <c r="D382" s="17"/>
      <c r="E382" s="17"/>
      <c r="F382" s="17"/>
      <c r="G382" s="17"/>
      <c r="H382" s="17"/>
    </row>
    <row r="383" spans="1:8" ht="15">
      <c r="A383" s="17" t="s">
        <v>321</v>
      </c>
      <c r="B383" s="17" t="s">
        <v>171</v>
      </c>
      <c r="C383" s="17"/>
      <c r="D383" s="17"/>
      <c r="E383" s="17"/>
      <c r="F383" s="17"/>
      <c r="G383" s="17"/>
      <c r="H383" s="17"/>
    </row>
    <row r="384" spans="1:8" ht="15">
      <c r="A384" s="17" t="s">
        <v>321</v>
      </c>
      <c r="B384" s="17" t="s">
        <v>172</v>
      </c>
      <c r="C384" s="17"/>
      <c r="D384" s="17"/>
      <c r="E384" s="17"/>
      <c r="F384" s="17"/>
      <c r="G384" s="17"/>
      <c r="H384" s="17"/>
    </row>
    <row r="385" spans="1:8" ht="15">
      <c r="A385" s="17" t="s">
        <v>322</v>
      </c>
      <c r="B385" s="17" t="s">
        <v>170</v>
      </c>
      <c r="C385" s="17"/>
      <c r="D385" s="17"/>
      <c r="E385" s="17"/>
      <c r="F385" s="17"/>
      <c r="G385" s="17"/>
      <c r="H385" s="17"/>
    </row>
    <row r="386" spans="1:8" ht="15">
      <c r="A386" s="17" t="s">
        <v>322</v>
      </c>
      <c r="B386" s="17" t="s">
        <v>172</v>
      </c>
      <c r="C386" s="17"/>
      <c r="D386" s="17"/>
      <c r="E386" s="17"/>
      <c r="F386" s="17"/>
      <c r="G386" s="17"/>
      <c r="H386" s="17"/>
    </row>
    <row r="387" spans="1:8" ht="15">
      <c r="A387" s="17" t="s">
        <v>323</v>
      </c>
      <c r="B387" s="17" t="s">
        <v>41</v>
      </c>
      <c r="C387" s="17"/>
      <c r="D387" s="13">
        <v>42568</v>
      </c>
      <c r="E387" s="17"/>
      <c r="F387" s="17"/>
      <c r="G387" s="17"/>
      <c r="H387" s="17"/>
    </row>
    <row r="388" spans="1:8" ht="15">
      <c r="A388" s="17" t="s">
        <v>324</v>
      </c>
      <c r="B388" s="17" t="s">
        <v>41</v>
      </c>
      <c r="C388" s="17"/>
      <c r="D388" s="13">
        <v>42568</v>
      </c>
      <c r="E388" s="17"/>
      <c r="F388" s="17"/>
      <c r="G388" s="17"/>
      <c r="H388" s="17"/>
    </row>
    <row r="389" spans="1:8" ht="15">
      <c r="A389" s="17" t="s">
        <v>325</v>
      </c>
      <c r="B389" s="17" t="s">
        <v>41</v>
      </c>
      <c r="C389" s="17"/>
      <c r="D389" s="13">
        <v>42568</v>
      </c>
      <c r="E389" s="17"/>
      <c r="F389" s="17"/>
      <c r="G389" s="17"/>
      <c r="H389" s="17"/>
    </row>
    <row r="390" spans="1:8" ht="15">
      <c r="A390" s="17" t="s">
        <v>326</v>
      </c>
      <c r="B390" s="17" t="s">
        <v>40</v>
      </c>
      <c r="C390" s="17"/>
      <c r="D390" s="17"/>
      <c r="E390" s="17"/>
      <c r="F390" s="17"/>
      <c r="G390" s="17"/>
      <c r="H390" s="17"/>
    </row>
    <row r="391" spans="1:8" ht="15">
      <c r="A391" s="17" t="s">
        <v>326</v>
      </c>
      <c r="B391" s="17" t="s">
        <v>41</v>
      </c>
      <c r="C391" s="17"/>
      <c r="D391" s="13">
        <v>42568</v>
      </c>
      <c r="E391" s="17"/>
      <c r="F391" s="17"/>
      <c r="G391" s="17"/>
      <c r="H391" s="17"/>
    </row>
    <row r="392" spans="1:8" ht="15">
      <c r="A392" s="17" t="s">
        <v>327</v>
      </c>
      <c r="B392" s="17" t="s">
        <v>40</v>
      </c>
      <c r="C392" s="17"/>
      <c r="D392" s="17"/>
      <c r="E392" s="17"/>
      <c r="F392" s="17"/>
      <c r="G392" s="17"/>
      <c r="H392" s="17"/>
    </row>
    <row r="393" spans="1:8" ht="15">
      <c r="A393" s="17" t="s">
        <v>327</v>
      </c>
      <c r="B393" s="17" t="s">
        <v>41</v>
      </c>
      <c r="C393" s="17"/>
      <c r="D393" s="13">
        <v>42568</v>
      </c>
      <c r="E393" s="17"/>
      <c r="F393" s="17"/>
      <c r="G393" s="17"/>
      <c r="H393" s="17"/>
    </row>
    <row r="394" spans="1:8" ht="15">
      <c r="A394" s="17" t="s">
        <v>328</v>
      </c>
      <c r="B394" s="17" t="s">
        <v>40</v>
      </c>
      <c r="C394" s="17"/>
      <c r="D394" s="13">
        <v>42568</v>
      </c>
      <c r="E394" s="17"/>
      <c r="F394" s="17"/>
      <c r="G394" s="17"/>
      <c r="H394" s="17"/>
    </row>
    <row r="395" spans="1:8" ht="15">
      <c r="A395" s="17" t="s">
        <v>329</v>
      </c>
      <c r="B395" s="17" t="s">
        <v>294</v>
      </c>
      <c r="C395" s="13">
        <v>12373</v>
      </c>
      <c r="D395" s="17"/>
      <c r="E395" s="17"/>
      <c r="F395" s="17"/>
      <c r="G395" s="17"/>
      <c r="H395" s="17"/>
    </row>
    <row r="396" spans="1:8" ht="15">
      <c r="A396" s="17" t="s">
        <v>329</v>
      </c>
      <c r="B396" s="17" t="s">
        <v>33</v>
      </c>
      <c r="C396" s="13">
        <v>12373</v>
      </c>
      <c r="D396" s="17"/>
      <c r="E396" s="17"/>
      <c r="F396" s="17"/>
      <c r="G396" s="17"/>
      <c r="H396" s="17"/>
    </row>
    <row r="397" spans="1:8" ht="15">
      <c r="A397" s="17" t="s">
        <v>330</v>
      </c>
      <c r="B397" s="17"/>
      <c r="C397" s="17"/>
      <c r="D397" s="17"/>
      <c r="E397" s="17"/>
      <c r="F397" s="17"/>
      <c r="G397" s="17"/>
      <c r="H397" s="17"/>
    </row>
    <row r="398" spans="1:8" ht="15">
      <c r="A398" s="17" t="s">
        <v>331</v>
      </c>
      <c r="B398" s="17" t="s">
        <v>303</v>
      </c>
      <c r="C398" s="17"/>
      <c r="D398" s="13">
        <v>27447</v>
      </c>
      <c r="E398" s="13"/>
      <c r="F398" s="13"/>
      <c r="G398" s="17"/>
      <c r="H398" s="17"/>
    </row>
    <row r="399" spans="1:8" ht="15">
      <c r="A399" s="17" t="s">
        <v>331</v>
      </c>
      <c r="B399" s="17" t="s">
        <v>332</v>
      </c>
      <c r="C399" s="17"/>
      <c r="D399" s="13">
        <v>27447</v>
      </c>
      <c r="E399" s="13"/>
      <c r="F399" s="13"/>
      <c r="H399" s="17"/>
    </row>
    <row r="400" spans="1:8" ht="15">
      <c r="A400" s="19" t="s">
        <v>333</v>
      </c>
      <c r="B400" s="17" t="s">
        <v>303</v>
      </c>
      <c r="C400" s="17"/>
      <c r="D400" s="13">
        <v>27447</v>
      </c>
      <c r="E400" s="13"/>
      <c r="F400" s="13"/>
      <c r="G400" s="17"/>
      <c r="H400" s="17"/>
    </row>
    <row r="401" spans="1:8" ht="15">
      <c r="A401" s="17" t="s">
        <v>334</v>
      </c>
      <c r="B401" s="17" t="s">
        <v>79</v>
      </c>
      <c r="C401" s="17"/>
      <c r="D401" s="17"/>
      <c r="E401" s="17"/>
      <c r="F401" s="17"/>
      <c r="G401" s="17"/>
      <c r="H401" s="17"/>
    </row>
    <row r="402" spans="1:8" ht="15">
      <c r="A402" s="17" t="s">
        <v>334</v>
      </c>
      <c r="B402" s="17" t="s">
        <v>77</v>
      </c>
      <c r="C402" s="13">
        <v>12373</v>
      </c>
      <c r="D402" s="17"/>
      <c r="E402" s="17"/>
      <c r="F402" s="17"/>
      <c r="G402" s="17"/>
      <c r="H402" s="17"/>
    </row>
    <row r="403" spans="1:8" ht="15">
      <c r="A403" s="17" t="s">
        <v>334</v>
      </c>
      <c r="B403" s="17" t="s">
        <v>90</v>
      </c>
      <c r="C403" s="13">
        <v>12373</v>
      </c>
      <c r="D403" s="17"/>
      <c r="E403" s="17"/>
      <c r="F403" s="17"/>
      <c r="G403" s="17"/>
      <c r="H403" s="17"/>
    </row>
    <row r="404" spans="1:8" ht="15">
      <c r="A404" s="17" t="s">
        <v>335</v>
      </c>
      <c r="B404" s="17" t="s">
        <v>79</v>
      </c>
      <c r="C404" s="17"/>
      <c r="D404" s="17"/>
      <c r="E404" s="17"/>
      <c r="F404" s="17"/>
      <c r="G404" s="17"/>
      <c r="H404" s="17"/>
    </row>
    <row r="405" spans="1:8" ht="15">
      <c r="A405" s="17" t="s">
        <v>335</v>
      </c>
      <c r="B405" s="17" t="s">
        <v>77</v>
      </c>
      <c r="C405" s="13">
        <v>12373</v>
      </c>
      <c r="D405" s="17"/>
      <c r="E405" s="17"/>
      <c r="F405" s="17"/>
      <c r="G405" s="17"/>
      <c r="H405" s="17"/>
    </row>
    <row r="406" spans="1:8" ht="15">
      <c r="A406" s="17" t="s">
        <v>335</v>
      </c>
      <c r="B406" s="17" t="s">
        <v>90</v>
      </c>
      <c r="C406" s="13">
        <v>12373</v>
      </c>
      <c r="D406" s="17"/>
      <c r="E406" s="17"/>
      <c r="F406" s="17"/>
      <c r="G406" s="17"/>
      <c r="H406" s="17"/>
    </row>
    <row r="407" spans="1:8" ht="15">
      <c r="A407" s="17" t="s">
        <v>336</v>
      </c>
      <c r="B407" s="17"/>
      <c r="C407" s="17"/>
      <c r="D407" s="17"/>
      <c r="E407" s="17"/>
      <c r="F407" s="17"/>
      <c r="G407" s="17"/>
      <c r="H407" s="17"/>
    </row>
    <row r="408" spans="1:8" ht="15">
      <c r="A408" s="19" t="s">
        <v>337</v>
      </c>
      <c r="B408" s="17" t="s">
        <v>303</v>
      </c>
      <c r="C408" s="17"/>
      <c r="D408" s="13">
        <v>27447</v>
      </c>
      <c r="E408" s="13"/>
      <c r="F408" s="13"/>
      <c r="G408" s="17"/>
      <c r="H408" s="17"/>
    </row>
    <row r="409" spans="1:8" ht="15">
      <c r="A409" s="17" t="s">
        <v>337</v>
      </c>
      <c r="B409" s="17" t="s">
        <v>332</v>
      </c>
      <c r="C409" s="17"/>
      <c r="D409" s="13">
        <v>27447</v>
      </c>
      <c r="E409" s="13"/>
      <c r="F409" s="13"/>
      <c r="H409" s="17"/>
    </row>
    <row r="410" spans="1:8" ht="15">
      <c r="A410" s="17" t="s">
        <v>338</v>
      </c>
      <c r="B410" s="17" t="s">
        <v>79</v>
      </c>
      <c r="C410" s="17"/>
      <c r="D410" s="17"/>
      <c r="E410" s="17"/>
      <c r="F410" s="17"/>
      <c r="G410" s="17"/>
      <c r="H410" s="17"/>
    </row>
    <row r="411" spans="1:8" ht="15">
      <c r="A411" s="17" t="s">
        <v>338</v>
      </c>
      <c r="B411" s="17" t="s">
        <v>77</v>
      </c>
      <c r="C411" s="13">
        <v>12373</v>
      </c>
      <c r="D411" s="17"/>
      <c r="E411" s="17"/>
      <c r="F411" s="17"/>
      <c r="G411" s="17"/>
      <c r="H411" s="17"/>
    </row>
    <row r="412" spans="1:8" ht="15">
      <c r="A412" s="17" t="s">
        <v>338</v>
      </c>
      <c r="B412" s="17" t="s">
        <v>90</v>
      </c>
      <c r="C412" s="13">
        <v>12373</v>
      </c>
      <c r="D412" s="17"/>
      <c r="E412" s="17"/>
      <c r="F412" s="17"/>
      <c r="G412" s="17"/>
      <c r="H412" s="17"/>
    </row>
    <row r="413" spans="1:8" ht="15">
      <c r="A413" s="19" t="s">
        <v>339</v>
      </c>
      <c r="B413" s="17" t="s">
        <v>24</v>
      </c>
      <c r="C413" s="13">
        <v>12373</v>
      </c>
      <c r="D413" s="17"/>
      <c r="E413" s="17"/>
      <c r="F413" s="17"/>
      <c r="G413" s="17"/>
      <c r="H413" s="17"/>
    </row>
    <row r="414" spans="1:8" ht="15">
      <c r="A414" s="19" t="s">
        <v>340</v>
      </c>
      <c r="B414" s="17" t="s">
        <v>24</v>
      </c>
      <c r="C414" s="13">
        <v>12373</v>
      </c>
      <c r="D414" s="17"/>
      <c r="E414" s="17"/>
      <c r="F414" s="17"/>
      <c r="G414" s="17"/>
      <c r="H414" s="17"/>
    </row>
    <row r="415" spans="1:8" ht="15">
      <c r="A415" s="17" t="s">
        <v>341</v>
      </c>
      <c r="B415" s="17"/>
      <c r="C415" s="17"/>
      <c r="D415" s="17"/>
      <c r="E415" s="17"/>
      <c r="F415" s="17"/>
      <c r="G415" s="17"/>
      <c r="H415" s="17"/>
    </row>
    <row r="416" spans="1:8" ht="15">
      <c r="A416" s="17" t="s">
        <v>342</v>
      </c>
      <c r="B416" s="17" t="s">
        <v>79</v>
      </c>
      <c r="C416" s="17"/>
      <c r="D416" s="17"/>
      <c r="E416" s="17"/>
      <c r="F416" s="17"/>
      <c r="G416" s="17"/>
      <c r="H416" s="17"/>
    </row>
    <row r="417" spans="1:8" ht="15">
      <c r="A417" s="17" t="s">
        <v>342</v>
      </c>
      <c r="B417" s="17" t="s">
        <v>77</v>
      </c>
      <c r="C417" s="13">
        <v>12373</v>
      </c>
      <c r="D417" s="17"/>
      <c r="E417" s="17"/>
      <c r="F417" s="17"/>
      <c r="G417" s="17"/>
      <c r="H417" s="17"/>
    </row>
    <row r="418" spans="1:8" ht="15">
      <c r="A418" s="17" t="s">
        <v>343</v>
      </c>
      <c r="B418" s="17" t="s">
        <v>24</v>
      </c>
      <c r="C418" s="13">
        <v>12373</v>
      </c>
      <c r="D418" s="13">
        <v>42568</v>
      </c>
      <c r="E418" s="17"/>
      <c r="F418" s="17"/>
      <c r="G418" s="17"/>
      <c r="H418" s="17"/>
    </row>
    <row r="419" spans="1:8" ht="15">
      <c r="A419" s="17" t="s">
        <v>343</v>
      </c>
      <c r="B419" s="17" t="s">
        <v>33</v>
      </c>
      <c r="C419" s="13">
        <v>12373</v>
      </c>
      <c r="D419" s="17"/>
      <c r="E419" s="17"/>
      <c r="F419" s="17"/>
      <c r="G419" s="17"/>
      <c r="H419" s="17"/>
    </row>
    <row r="420" spans="1:8" ht="15">
      <c r="A420" s="17" t="s">
        <v>343</v>
      </c>
      <c r="B420" s="17" t="s">
        <v>34</v>
      </c>
      <c r="C420" s="13">
        <v>12373</v>
      </c>
      <c r="D420" s="17"/>
      <c r="E420" s="17"/>
      <c r="F420" s="17"/>
      <c r="G420" s="17"/>
      <c r="H420" s="17"/>
    </row>
    <row r="421" spans="1:8" ht="15">
      <c r="A421" s="17" t="s">
        <v>343</v>
      </c>
      <c r="B421" s="17" t="s">
        <v>294</v>
      </c>
      <c r="C421" s="17"/>
      <c r="D421" s="17"/>
      <c r="E421" s="17"/>
      <c r="F421" s="17"/>
      <c r="G421" s="17"/>
      <c r="H421" s="17"/>
    </row>
    <row r="422" spans="1:8" ht="15">
      <c r="A422" s="17" t="s">
        <v>344</v>
      </c>
      <c r="B422" s="17" t="s">
        <v>24</v>
      </c>
      <c r="C422" s="13">
        <v>12373</v>
      </c>
      <c r="D422" s="17"/>
      <c r="E422" s="17"/>
      <c r="F422" s="17"/>
      <c r="G422" s="17"/>
      <c r="H422" s="17"/>
    </row>
    <row r="423" spans="1:8" ht="15">
      <c r="A423" s="17" t="s">
        <v>344</v>
      </c>
      <c r="B423" s="17" t="s">
        <v>33</v>
      </c>
      <c r="C423" s="13">
        <v>12373</v>
      </c>
      <c r="D423" s="17"/>
      <c r="E423" s="17"/>
      <c r="F423" s="17"/>
      <c r="G423" s="17"/>
      <c r="H423" s="17"/>
    </row>
    <row r="424" spans="1:8" ht="15">
      <c r="A424" s="17" t="s">
        <v>344</v>
      </c>
      <c r="B424" s="17" t="s">
        <v>34</v>
      </c>
      <c r="C424" s="13">
        <v>12373</v>
      </c>
      <c r="D424" s="17"/>
      <c r="E424" s="17"/>
      <c r="F424" s="17"/>
      <c r="G424" s="17"/>
      <c r="H424" s="17"/>
    </row>
    <row r="425" spans="1:8" ht="15">
      <c r="A425" s="17" t="s">
        <v>344</v>
      </c>
      <c r="B425" s="17" t="s">
        <v>294</v>
      </c>
      <c r="C425" s="17"/>
      <c r="D425" s="17"/>
      <c r="E425" s="17"/>
      <c r="F425" s="17"/>
      <c r="G425" s="17"/>
      <c r="H425" s="17"/>
    </row>
    <row r="426" spans="1:8" ht="15">
      <c r="A426" s="17" t="s">
        <v>345</v>
      </c>
      <c r="B426" s="17" t="s">
        <v>24</v>
      </c>
      <c r="C426" s="13">
        <v>12373</v>
      </c>
      <c r="D426" s="17"/>
      <c r="E426" s="17"/>
      <c r="F426" s="17"/>
      <c r="G426" s="17"/>
      <c r="H426" s="17"/>
    </row>
    <row r="427" spans="1:8" ht="15">
      <c r="A427" s="17" t="s">
        <v>345</v>
      </c>
      <c r="B427" s="17" t="s">
        <v>34</v>
      </c>
      <c r="C427" s="13">
        <v>12373</v>
      </c>
      <c r="D427" s="17"/>
      <c r="E427" s="17"/>
      <c r="F427" s="17"/>
      <c r="G427" s="17"/>
      <c r="H427" s="17"/>
    </row>
    <row r="428" spans="1:8" ht="15">
      <c r="A428" s="17" t="s">
        <v>346</v>
      </c>
      <c r="B428" s="17" t="s">
        <v>34</v>
      </c>
      <c r="C428" s="13">
        <v>12373</v>
      </c>
      <c r="D428" s="17"/>
      <c r="E428" s="17"/>
      <c r="F428" s="17"/>
      <c r="G428" s="17"/>
      <c r="H428" s="17"/>
    </row>
    <row r="429" spans="1:8" ht="15">
      <c r="A429" s="19" t="s">
        <v>346</v>
      </c>
      <c r="B429" s="17" t="s">
        <v>24</v>
      </c>
      <c r="C429" s="13">
        <v>12373</v>
      </c>
      <c r="D429" s="17"/>
      <c r="E429" s="17"/>
      <c r="F429" s="17"/>
      <c r="G429" s="17"/>
      <c r="H429" s="17"/>
    </row>
    <row r="430" spans="1:8" ht="15">
      <c r="A430" s="17" t="s">
        <v>347</v>
      </c>
      <c r="B430" s="17" t="s">
        <v>24</v>
      </c>
      <c r="C430" s="13">
        <v>12373</v>
      </c>
      <c r="D430" s="17"/>
      <c r="E430" s="17"/>
      <c r="F430" s="17"/>
      <c r="G430" s="17"/>
      <c r="H430" s="17"/>
    </row>
    <row r="431" spans="1:8" ht="15">
      <c r="A431" s="17" t="s">
        <v>348</v>
      </c>
      <c r="B431" s="17" t="s">
        <v>34</v>
      </c>
      <c r="C431" s="13">
        <v>12373</v>
      </c>
      <c r="D431" s="17"/>
      <c r="E431" s="17"/>
      <c r="F431" s="17"/>
      <c r="G431" s="17"/>
      <c r="H431" s="17"/>
    </row>
    <row r="432" spans="1:8" ht="15">
      <c r="A432" s="19" t="s">
        <v>348</v>
      </c>
      <c r="B432" s="17" t="s">
        <v>24</v>
      </c>
      <c r="C432" s="13">
        <v>12373</v>
      </c>
      <c r="D432" s="13">
        <v>42568</v>
      </c>
      <c r="E432" s="17"/>
      <c r="F432" s="17"/>
      <c r="G432" s="17"/>
      <c r="H432" s="17"/>
    </row>
    <row r="433" spans="1:8" ht="15">
      <c r="A433" s="19" t="s">
        <v>349</v>
      </c>
      <c r="B433" s="17" t="s">
        <v>24</v>
      </c>
      <c r="C433" s="13">
        <v>12373</v>
      </c>
      <c r="D433" s="17"/>
      <c r="E433" s="17"/>
      <c r="F433" s="17"/>
      <c r="G433" s="17"/>
      <c r="H433" s="17"/>
    </row>
    <row r="434" spans="1:8" ht="15">
      <c r="A434" s="17" t="s">
        <v>350</v>
      </c>
      <c r="B434" s="17" t="s">
        <v>34</v>
      </c>
      <c r="C434" s="13">
        <v>12373</v>
      </c>
      <c r="D434" s="17"/>
      <c r="E434" s="17"/>
      <c r="F434" s="17"/>
      <c r="G434" s="17"/>
      <c r="H434" s="17"/>
    </row>
    <row r="435" spans="1:8" ht="15">
      <c r="A435" s="19" t="s">
        <v>350</v>
      </c>
      <c r="B435" s="17" t="s">
        <v>29</v>
      </c>
      <c r="C435" s="17"/>
      <c r="D435" s="13">
        <v>42568</v>
      </c>
      <c r="E435" s="17"/>
      <c r="F435" s="17"/>
      <c r="G435" s="17"/>
      <c r="H435" s="17"/>
    </row>
    <row r="436" spans="1:8" ht="15">
      <c r="A436" s="17" t="s">
        <v>351</v>
      </c>
      <c r="B436" s="17" t="s">
        <v>171</v>
      </c>
      <c r="C436" s="17"/>
      <c r="D436" s="17"/>
      <c r="E436" s="17"/>
      <c r="F436" s="17"/>
      <c r="G436" s="17"/>
      <c r="H436" s="17"/>
    </row>
    <row r="437" spans="1:8" ht="15">
      <c r="A437" s="17" t="s">
        <v>351</v>
      </c>
      <c r="B437" s="17" t="s">
        <v>172</v>
      </c>
      <c r="C437" s="17"/>
      <c r="D437" s="17"/>
      <c r="E437" s="17"/>
      <c r="F437" s="17"/>
      <c r="G437" s="17"/>
      <c r="H437" s="17"/>
    </row>
    <row r="438" spans="1:8" ht="15">
      <c r="A438" s="17" t="s">
        <v>352</v>
      </c>
      <c r="B438" s="17" t="s">
        <v>171</v>
      </c>
      <c r="C438" s="17"/>
      <c r="D438" s="17"/>
      <c r="E438" s="17"/>
      <c r="F438" s="17"/>
      <c r="G438" s="17"/>
      <c r="H438" s="17"/>
    </row>
    <row r="439" spans="1:8" ht="15">
      <c r="A439" s="17" t="s">
        <v>353</v>
      </c>
      <c r="B439" s="17" t="s">
        <v>170</v>
      </c>
      <c r="C439" s="17"/>
      <c r="D439" s="17"/>
      <c r="E439" s="17"/>
      <c r="F439" s="17"/>
      <c r="G439" s="17"/>
      <c r="H439" s="17"/>
    </row>
    <row r="440" spans="1:8" ht="15">
      <c r="A440" s="17" t="s">
        <v>353</v>
      </c>
      <c r="B440" s="17" t="s">
        <v>172</v>
      </c>
      <c r="C440" s="17"/>
      <c r="D440" s="17"/>
      <c r="E440" s="17"/>
      <c r="F440" s="17"/>
      <c r="G440" s="17"/>
      <c r="H440" s="17"/>
    </row>
    <row r="441" spans="1:8" ht="15">
      <c r="A441" s="17" t="s">
        <v>354</v>
      </c>
      <c r="B441" s="17" t="s">
        <v>170</v>
      </c>
      <c r="C441" s="17"/>
      <c r="D441" s="17"/>
      <c r="E441" s="17"/>
      <c r="F441" s="17"/>
      <c r="G441" s="17"/>
      <c r="H441" s="17"/>
    </row>
    <row r="442" spans="1:8" ht="15">
      <c r="A442" s="17" t="s">
        <v>354</v>
      </c>
      <c r="B442" s="17" t="s">
        <v>171</v>
      </c>
      <c r="C442" s="17"/>
      <c r="D442" s="17"/>
      <c r="E442" s="17"/>
      <c r="F442" s="17"/>
      <c r="G442" s="17"/>
      <c r="H442" s="17"/>
    </row>
    <row r="443" spans="1:8" ht="15">
      <c r="A443" s="17" t="s">
        <v>354</v>
      </c>
      <c r="B443" s="17" t="s">
        <v>172</v>
      </c>
      <c r="C443" s="17"/>
      <c r="D443" s="17"/>
      <c r="E443" s="17"/>
      <c r="F443" s="17"/>
      <c r="G443" s="17"/>
      <c r="H443" s="17"/>
    </row>
    <row r="444" spans="1:8" ht="15">
      <c r="A444" s="19" t="s">
        <v>355</v>
      </c>
      <c r="B444" s="17" t="s">
        <v>24</v>
      </c>
      <c r="C444" s="13">
        <v>12373</v>
      </c>
      <c r="D444" s="13">
        <v>42568</v>
      </c>
      <c r="E444" s="17"/>
      <c r="F444" s="17"/>
      <c r="G444" s="17"/>
      <c r="H444" s="17"/>
    </row>
    <row r="445" spans="1:8" ht="15">
      <c r="A445" s="17" t="s">
        <v>355</v>
      </c>
      <c r="B445" s="17" t="s">
        <v>33</v>
      </c>
      <c r="C445" s="13">
        <v>12373</v>
      </c>
      <c r="D445" s="17"/>
      <c r="E445" s="17"/>
      <c r="F445" s="17"/>
      <c r="G445" s="17"/>
      <c r="H445" s="17"/>
    </row>
    <row r="446" spans="1:8" ht="15">
      <c r="A446" s="19" t="s">
        <v>356</v>
      </c>
      <c r="B446" s="17" t="s">
        <v>29</v>
      </c>
      <c r="C446" s="17"/>
      <c r="D446" s="13">
        <v>42568</v>
      </c>
      <c r="E446" s="17"/>
      <c r="F446" s="17"/>
      <c r="G446" s="17"/>
      <c r="H446" s="17"/>
    </row>
    <row r="447" spans="1:8" ht="15">
      <c r="A447" s="17" t="s">
        <v>357</v>
      </c>
      <c r="B447" s="17" t="s">
        <v>41</v>
      </c>
      <c r="C447" s="17"/>
      <c r="D447" s="13">
        <v>42568</v>
      </c>
      <c r="E447" s="17"/>
      <c r="F447" s="17"/>
      <c r="G447" s="17"/>
      <c r="H447" s="17"/>
    </row>
    <row r="448" spans="1:8" ht="15">
      <c r="A448" s="17" t="s">
        <v>358</v>
      </c>
      <c r="B448" s="17" t="s">
        <v>29</v>
      </c>
      <c r="C448" s="17"/>
      <c r="D448" s="13">
        <v>42568</v>
      </c>
      <c r="E448" s="17"/>
      <c r="F448" s="17"/>
      <c r="G448" s="17"/>
      <c r="H448" s="17"/>
    </row>
    <row r="449" spans="1:8" ht="15">
      <c r="A449" s="17" t="s">
        <v>358</v>
      </c>
      <c r="B449" s="17" t="s">
        <v>41</v>
      </c>
      <c r="C449" s="17"/>
      <c r="D449" s="13">
        <v>42568</v>
      </c>
      <c r="E449" s="17"/>
      <c r="F449" s="17"/>
      <c r="G449" s="17"/>
      <c r="H449" s="17"/>
    </row>
    <row r="450" spans="1:8" ht="15">
      <c r="A450" s="17" t="s">
        <v>359</v>
      </c>
      <c r="B450" s="17" t="s">
        <v>29</v>
      </c>
      <c r="C450" s="17"/>
      <c r="D450" s="13">
        <v>42568</v>
      </c>
      <c r="E450" s="17"/>
      <c r="F450" s="17"/>
      <c r="G450" s="17"/>
      <c r="H450" s="17"/>
    </row>
    <row r="451" spans="1:8" ht="15">
      <c r="A451" s="17" t="s">
        <v>360</v>
      </c>
      <c r="B451" s="17" t="s">
        <v>40</v>
      </c>
      <c r="C451" s="17"/>
      <c r="D451" s="13">
        <v>42568</v>
      </c>
      <c r="E451" s="17"/>
      <c r="F451" s="17"/>
      <c r="G451" s="17"/>
      <c r="H451" s="17"/>
    </row>
    <row r="452" spans="1:8" ht="15">
      <c r="A452" s="17" t="s">
        <v>361</v>
      </c>
      <c r="B452" s="17" t="s">
        <v>40</v>
      </c>
      <c r="C452" s="17"/>
      <c r="D452" s="13">
        <v>42568</v>
      </c>
      <c r="E452" s="17"/>
      <c r="F452" s="17"/>
      <c r="G452" s="17"/>
      <c r="H452" s="17"/>
    </row>
    <row r="453" spans="1:8" ht="15">
      <c r="A453" s="17" t="s">
        <v>362</v>
      </c>
      <c r="B453" s="17" t="s">
        <v>40</v>
      </c>
      <c r="C453" s="17"/>
      <c r="D453" s="13">
        <v>42568</v>
      </c>
      <c r="E453" s="17"/>
      <c r="F453" s="17"/>
      <c r="G453" s="17"/>
      <c r="H453" s="17"/>
    </row>
    <row r="454" spans="1:8" ht="15">
      <c r="A454" s="17" t="s">
        <v>362</v>
      </c>
      <c r="B454" s="17" t="s">
        <v>41</v>
      </c>
      <c r="C454" s="17"/>
      <c r="D454" s="17"/>
      <c r="E454" s="17"/>
      <c r="F454" s="17"/>
      <c r="G454" s="17"/>
      <c r="H454" s="17"/>
    </row>
    <row r="455" spans="1:10" ht="15">
      <c r="A455" s="17" t="s">
        <v>363</v>
      </c>
      <c r="B455" s="17" t="s">
        <v>29</v>
      </c>
      <c r="C455" s="20"/>
      <c r="D455" s="13">
        <v>42568</v>
      </c>
      <c r="E455" s="20"/>
      <c r="F455" s="20"/>
      <c r="G455" s="20"/>
      <c r="H455" s="20"/>
      <c r="J455" s="34"/>
    </row>
    <row r="456" spans="1:10" ht="15">
      <c r="A456" s="17" t="s">
        <v>363</v>
      </c>
      <c r="B456" s="17" t="s">
        <v>41</v>
      </c>
      <c r="C456" s="17"/>
      <c r="D456" s="13">
        <v>42568</v>
      </c>
      <c r="E456" s="17"/>
      <c r="F456" s="17"/>
      <c r="G456" s="17"/>
      <c r="H456" s="17"/>
      <c r="J456" s="34"/>
    </row>
    <row r="457" spans="1:10" ht="15">
      <c r="A457" s="17" t="s">
        <v>364</v>
      </c>
      <c r="B457" s="17" t="s">
        <v>29</v>
      </c>
      <c r="C457" s="13"/>
      <c r="D457" s="13">
        <v>42568</v>
      </c>
      <c r="E457" s="17"/>
      <c r="F457" s="17"/>
      <c r="G457" s="17"/>
      <c r="H457" s="17"/>
      <c r="J457" s="34"/>
    </row>
    <row r="458" spans="1:8" ht="15">
      <c r="A458" s="17" t="s">
        <v>364</v>
      </c>
      <c r="B458" s="17" t="s">
        <v>41</v>
      </c>
      <c r="C458" s="17"/>
      <c r="D458" s="13">
        <v>42568</v>
      </c>
      <c r="E458" s="17"/>
      <c r="F458" s="17"/>
      <c r="G458" s="17"/>
      <c r="H458" s="17"/>
    </row>
    <row r="459" spans="1:10" ht="15">
      <c r="A459" s="19" t="s">
        <v>365</v>
      </c>
      <c r="B459" s="17" t="s">
        <v>303</v>
      </c>
      <c r="C459" s="17"/>
      <c r="D459" s="13">
        <v>27447</v>
      </c>
      <c r="E459" s="13"/>
      <c r="F459" s="13"/>
      <c r="G459" s="17"/>
      <c r="J459" s="34"/>
    </row>
    <row r="460" spans="1:10" ht="15">
      <c r="A460" s="19" t="s">
        <v>366</v>
      </c>
      <c r="B460" s="17" t="s">
        <v>303</v>
      </c>
      <c r="C460" s="17"/>
      <c r="D460" s="13">
        <v>27447</v>
      </c>
      <c r="E460" s="13"/>
      <c r="F460" s="13"/>
      <c r="G460" s="17"/>
      <c r="J460" s="34"/>
    </row>
    <row r="461" spans="1:10" ht="15">
      <c r="A461" s="19" t="s">
        <v>367</v>
      </c>
      <c r="B461" s="17" t="s">
        <v>303</v>
      </c>
      <c r="C461" s="17"/>
      <c r="D461" s="13">
        <v>27447</v>
      </c>
      <c r="E461" s="13"/>
      <c r="F461" s="13"/>
      <c r="J461" s="34"/>
    </row>
    <row r="462" spans="1:10" ht="15">
      <c r="A462" s="17" t="s">
        <v>368</v>
      </c>
      <c r="B462" s="17"/>
      <c r="C462" s="20"/>
      <c r="E462" s="6"/>
      <c r="F462" s="6"/>
      <c r="G462" s="6"/>
      <c r="H462" s="6"/>
      <c r="J462" s="34"/>
    </row>
    <row r="463" spans="1:3" ht="15">
      <c r="A463" s="17" t="s">
        <v>369</v>
      </c>
      <c r="B463" s="17"/>
      <c r="C463" s="17"/>
    </row>
    <row r="464" spans="1:10" ht="15">
      <c r="A464" s="17" t="s">
        <v>370</v>
      </c>
      <c r="B464" s="17"/>
      <c r="C464" s="20"/>
      <c r="E464" s="6"/>
      <c r="F464" s="6"/>
      <c r="G464" s="6"/>
      <c r="H464" s="6"/>
      <c r="J464" s="34"/>
    </row>
    <row r="465" spans="1:10" ht="15">
      <c r="A465" s="17" t="s">
        <v>371</v>
      </c>
      <c r="B465" s="17" t="s">
        <v>162</v>
      </c>
      <c r="C465" s="20"/>
      <c r="E465" s="6"/>
      <c r="F465" s="6"/>
      <c r="G465" s="6"/>
      <c r="H465" s="6"/>
      <c r="J465" s="34"/>
    </row>
    <row r="466" spans="1:3" ht="15">
      <c r="A466" s="17" t="s">
        <v>372</v>
      </c>
      <c r="B466" s="17" t="s">
        <v>162</v>
      </c>
      <c r="C466" s="17"/>
    </row>
    <row r="467" spans="1:3" ht="15">
      <c r="A467" s="19" t="s">
        <v>373</v>
      </c>
      <c r="B467" s="17" t="s">
        <v>126</v>
      </c>
      <c r="C467" s="17"/>
    </row>
    <row r="468" spans="1:3" ht="15">
      <c r="A468" s="17" t="s">
        <v>374</v>
      </c>
      <c r="B468" s="17"/>
      <c r="C468" s="17"/>
    </row>
    <row r="469" spans="1:3" ht="15">
      <c r="A469" s="17" t="s">
        <v>375</v>
      </c>
      <c r="B469" s="17" t="s">
        <v>24</v>
      </c>
      <c r="C469" s="13">
        <v>12373</v>
      </c>
    </row>
    <row r="470" spans="1:3" ht="15">
      <c r="A470" s="19" t="s">
        <v>376</v>
      </c>
      <c r="B470" s="17" t="s">
        <v>24</v>
      </c>
      <c r="C470" s="13">
        <v>12373</v>
      </c>
    </row>
    <row r="471" spans="1:8" ht="15">
      <c r="A471" s="17" t="s">
        <v>377</v>
      </c>
      <c r="B471" s="17" t="s">
        <v>29</v>
      </c>
      <c r="C471" s="17"/>
      <c r="D471" s="13">
        <v>42568</v>
      </c>
      <c r="E471" s="17"/>
      <c r="F471" s="17"/>
      <c r="G471" s="17"/>
      <c r="H471" s="17"/>
    </row>
    <row r="472" spans="1:8" ht="15">
      <c r="A472" s="17" t="s">
        <v>378</v>
      </c>
      <c r="B472" s="17" t="s">
        <v>29</v>
      </c>
      <c r="C472" s="17"/>
      <c r="D472" s="13">
        <v>42568</v>
      </c>
      <c r="E472" s="17"/>
      <c r="F472" s="17"/>
      <c r="G472" s="17"/>
      <c r="H472" s="17"/>
    </row>
    <row r="473" spans="1:3" ht="15">
      <c r="A473" s="17" t="s">
        <v>379</v>
      </c>
      <c r="B473" s="17" t="s">
        <v>171</v>
      </c>
      <c r="C473" s="17"/>
    </row>
    <row r="474" spans="1:3" ht="15">
      <c r="A474" s="17" t="s">
        <v>379</v>
      </c>
      <c r="B474" s="17" t="s">
        <v>172</v>
      </c>
      <c r="C474" s="17"/>
    </row>
    <row r="475" spans="1:9" ht="15">
      <c r="A475" s="13" t="s">
        <v>380</v>
      </c>
      <c r="B475" s="14" t="s">
        <v>9</v>
      </c>
      <c r="C475" s="19"/>
      <c r="D475" s="14"/>
      <c r="E475" s="35">
        <v>30986</v>
      </c>
      <c r="F475" s="35">
        <v>30985</v>
      </c>
      <c r="G475" s="35">
        <v>32573</v>
      </c>
      <c r="H475" s="35">
        <v>32574</v>
      </c>
      <c r="I475" s="34"/>
    </row>
    <row r="476" spans="1:9" ht="15">
      <c r="A476" s="13" t="s">
        <v>381</v>
      </c>
      <c r="B476" s="14" t="s">
        <v>9</v>
      </c>
      <c r="C476" s="14"/>
      <c r="D476" s="14"/>
      <c r="E476" s="15">
        <v>30986</v>
      </c>
      <c r="F476" s="15">
        <v>30985</v>
      </c>
      <c r="G476" s="15">
        <v>32573</v>
      </c>
      <c r="H476" s="15">
        <v>32574</v>
      </c>
      <c r="I476" s="34"/>
    </row>
    <row r="477" spans="1:9" ht="15">
      <c r="A477" s="13" t="s">
        <v>382</v>
      </c>
      <c r="B477" s="14" t="s">
        <v>9</v>
      </c>
      <c r="C477" s="14"/>
      <c r="D477" s="14"/>
      <c r="E477" s="15">
        <v>30986</v>
      </c>
      <c r="F477" s="15">
        <v>30985</v>
      </c>
      <c r="G477" s="15">
        <v>32573</v>
      </c>
      <c r="H477" s="15">
        <v>32574</v>
      </c>
      <c r="I477" s="34"/>
    </row>
    <row r="478" spans="1:8" ht="15">
      <c r="A478" s="17" t="s">
        <v>383</v>
      </c>
      <c r="B478" s="17" t="s">
        <v>9</v>
      </c>
      <c r="C478" s="17"/>
      <c r="D478" s="17"/>
      <c r="E478" s="13">
        <v>30986</v>
      </c>
      <c r="F478" s="13">
        <v>30985</v>
      </c>
      <c r="G478" s="17"/>
      <c r="H478" s="17"/>
    </row>
    <row r="479" spans="1:9" ht="15">
      <c r="A479" s="13" t="s">
        <v>384</v>
      </c>
      <c r="B479" s="14" t="s">
        <v>9</v>
      </c>
      <c r="C479" s="14"/>
      <c r="D479" s="14"/>
      <c r="E479" s="15">
        <v>30986</v>
      </c>
      <c r="F479" s="15">
        <v>30985</v>
      </c>
      <c r="G479" s="15">
        <v>32573</v>
      </c>
      <c r="H479" s="15">
        <v>32574</v>
      </c>
      <c r="I479" s="34"/>
    </row>
    <row r="480" spans="1:9" ht="15">
      <c r="A480" s="13" t="s">
        <v>385</v>
      </c>
      <c r="B480" s="14" t="s">
        <v>9</v>
      </c>
      <c r="C480" s="14"/>
      <c r="D480" s="14"/>
      <c r="E480" s="15">
        <v>30986</v>
      </c>
      <c r="F480" s="15">
        <v>30985</v>
      </c>
      <c r="G480" s="15">
        <v>32573</v>
      </c>
      <c r="H480" s="15">
        <v>32574</v>
      </c>
      <c r="I480" s="34"/>
    </row>
    <row r="481" spans="1:9" ht="15">
      <c r="A481" s="13" t="s">
        <v>386</v>
      </c>
      <c r="B481" s="14" t="s">
        <v>9</v>
      </c>
      <c r="C481" s="14"/>
      <c r="D481" s="14"/>
      <c r="E481" s="15">
        <v>30986</v>
      </c>
      <c r="F481" s="15">
        <v>30985</v>
      </c>
      <c r="G481" s="15">
        <v>32573</v>
      </c>
      <c r="H481" s="15">
        <v>32574</v>
      </c>
      <c r="I481" s="34"/>
    </row>
    <row r="482" spans="1:9" ht="15">
      <c r="A482" s="13" t="s">
        <v>387</v>
      </c>
      <c r="B482" s="14" t="s">
        <v>9</v>
      </c>
      <c r="C482" s="19"/>
      <c r="D482" s="14"/>
      <c r="E482" s="35">
        <v>30986</v>
      </c>
      <c r="F482" s="35">
        <v>30985</v>
      </c>
      <c r="G482" s="35">
        <v>32573</v>
      </c>
      <c r="H482" s="35">
        <v>32574</v>
      </c>
      <c r="I482" s="34"/>
    </row>
    <row r="483" spans="1:8" ht="15">
      <c r="A483" s="17" t="s">
        <v>388</v>
      </c>
      <c r="B483" s="17" t="s">
        <v>9</v>
      </c>
      <c r="C483" s="17"/>
      <c r="D483" s="17"/>
      <c r="E483" s="13">
        <v>30986</v>
      </c>
      <c r="F483" s="13">
        <v>30985</v>
      </c>
      <c r="G483" s="17"/>
      <c r="H483" s="17"/>
    </row>
    <row r="484" spans="1:9" ht="15">
      <c r="A484" s="13" t="s">
        <v>389</v>
      </c>
      <c r="B484" s="14" t="s">
        <v>9</v>
      </c>
      <c r="C484" s="19"/>
      <c r="D484" s="14"/>
      <c r="E484" s="35">
        <v>30986</v>
      </c>
      <c r="F484" s="35">
        <v>30985</v>
      </c>
      <c r="G484" s="35">
        <v>32573</v>
      </c>
      <c r="H484" s="35">
        <v>32574</v>
      </c>
      <c r="I484" s="34"/>
    </row>
    <row r="485" spans="1:9" ht="15">
      <c r="A485" s="13" t="s">
        <v>390</v>
      </c>
      <c r="B485" s="14" t="s">
        <v>9</v>
      </c>
      <c r="C485" s="19"/>
      <c r="D485" s="14"/>
      <c r="E485" s="35">
        <v>30986</v>
      </c>
      <c r="F485" s="35">
        <v>30985</v>
      </c>
      <c r="G485" s="35">
        <v>32573</v>
      </c>
      <c r="H485" s="35">
        <v>32574</v>
      </c>
      <c r="I485" s="34"/>
    </row>
    <row r="486" spans="1:3" ht="15">
      <c r="A486" s="17" t="s">
        <v>391</v>
      </c>
      <c r="B486" s="17"/>
      <c r="C486" s="17"/>
    </row>
    <row r="487" spans="1:3" ht="15">
      <c r="A487" s="17" t="s">
        <v>392</v>
      </c>
      <c r="B487" s="17"/>
      <c r="C487" s="17"/>
    </row>
    <row r="488" spans="1:3" ht="15">
      <c r="A488" s="17" t="s">
        <v>393</v>
      </c>
      <c r="B488" s="17"/>
      <c r="C488" s="17"/>
    </row>
    <row r="489" spans="1:3" ht="15">
      <c r="A489" s="17" t="s">
        <v>393</v>
      </c>
      <c r="B489" s="17"/>
      <c r="C489" s="17"/>
    </row>
    <row r="490" spans="1:3" ht="15">
      <c r="A490" s="17" t="s">
        <v>394</v>
      </c>
      <c r="B490" s="17"/>
      <c r="C490" s="17"/>
    </row>
    <row r="491" spans="1:3" ht="15">
      <c r="A491" s="17" t="s">
        <v>394</v>
      </c>
      <c r="B491" s="17"/>
      <c r="C491" s="17"/>
    </row>
    <row r="492" spans="1:3" ht="15">
      <c r="A492" s="17" t="s">
        <v>395</v>
      </c>
      <c r="B492" s="17"/>
      <c r="C492" s="17"/>
    </row>
    <row r="493" spans="1:3" ht="15">
      <c r="A493" s="17" t="s">
        <v>396</v>
      </c>
      <c r="B493" s="17"/>
      <c r="C493" s="17"/>
    </row>
    <row r="494" spans="1:3" ht="15">
      <c r="A494" s="17" t="s">
        <v>397</v>
      </c>
      <c r="B494" s="17"/>
      <c r="C494" s="17"/>
    </row>
    <row r="495" spans="1:3" ht="15">
      <c r="A495" s="17" t="s">
        <v>397</v>
      </c>
      <c r="B495" s="17"/>
      <c r="C495" s="17"/>
    </row>
    <row r="496" spans="1:3" ht="15">
      <c r="A496" s="17" t="s">
        <v>398</v>
      </c>
      <c r="B496" s="17"/>
      <c r="C496" s="17"/>
    </row>
    <row r="497" spans="1:3" ht="15">
      <c r="A497" s="17" t="s">
        <v>399</v>
      </c>
      <c r="B497" s="17"/>
      <c r="C497" s="17"/>
    </row>
    <row r="498" spans="1:3" ht="15">
      <c r="A498" s="17" t="s">
        <v>400</v>
      </c>
      <c r="B498" s="17"/>
      <c r="C498" s="17"/>
    </row>
    <row r="499" spans="1:3" ht="15">
      <c r="A499" s="17" t="s">
        <v>401</v>
      </c>
      <c r="B499" s="17"/>
      <c r="C499" s="17"/>
    </row>
    <row r="500" spans="1:3" ht="15">
      <c r="A500" s="17" t="s">
        <v>402</v>
      </c>
      <c r="B500" s="17"/>
      <c r="C500" s="17"/>
    </row>
    <row r="501" spans="1:3" ht="15">
      <c r="A501" s="17" t="s">
        <v>403</v>
      </c>
      <c r="B501" s="17"/>
      <c r="C501" s="17"/>
    </row>
    <row r="502" spans="1:3" ht="15">
      <c r="A502" s="17" t="s">
        <v>404</v>
      </c>
      <c r="B502" s="17"/>
      <c r="C502" s="17"/>
    </row>
    <row r="503" spans="1:3" ht="15">
      <c r="A503" s="17" t="s">
        <v>405</v>
      </c>
      <c r="B503" s="17"/>
      <c r="C503" s="17"/>
    </row>
    <row r="504" spans="1:3" ht="15">
      <c r="A504" s="17" t="s">
        <v>406</v>
      </c>
      <c r="B504" s="17"/>
      <c r="C504" s="17"/>
    </row>
    <row r="505" spans="1:3" ht="15">
      <c r="A505" s="17" t="s">
        <v>407</v>
      </c>
      <c r="B505" s="17"/>
      <c r="C505" s="17"/>
    </row>
    <row r="506" spans="1:3" ht="15">
      <c r="A506" s="17" t="s">
        <v>408</v>
      </c>
      <c r="B506" s="17"/>
      <c r="C506" s="17"/>
    </row>
    <row r="507" spans="1:3" ht="15">
      <c r="A507" s="17" t="s">
        <v>409</v>
      </c>
      <c r="B507" s="17"/>
      <c r="C507" s="17"/>
    </row>
    <row r="508" spans="1:3" ht="15">
      <c r="A508" s="19" t="s">
        <v>410</v>
      </c>
      <c r="B508" s="17" t="s">
        <v>289</v>
      </c>
      <c r="C508" s="17"/>
    </row>
    <row r="509" spans="1:3" ht="15">
      <c r="A509" s="17" t="s">
        <v>411</v>
      </c>
      <c r="B509" s="17" t="s">
        <v>289</v>
      </c>
      <c r="C509" s="17"/>
    </row>
    <row r="510" spans="1:3" ht="15">
      <c r="A510" s="19" t="s">
        <v>412</v>
      </c>
      <c r="B510" s="17" t="s">
        <v>289</v>
      </c>
      <c r="C510" s="17"/>
    </row>
    <row r="511" spans="1:3" ht="15">
      <c r="A511" s="17" t="s">
        <v>413</v>
      </c>
      <c r="B511" s="17"/>
      <c r="C511" s="17"/>
    </row>
    <row r="512" spans="1:3" ht="15">
      <c r="A512" s="17" t="s">
        <v>414</v>
      </c>
      <c r="B512" s="17"/>
      <c r="C512" s="17"/>
    </row>
    <row r="513" spans="1:3" ht="15">
      <c r="A513" s="17" t="s">
        <v>415</v>
      </c>
      <c r="B513" s="17"/>
      <c r="C513" s="17"/>
    </row>
    <row r="514" spans="1:3" ht="15">
      <c r="A514" s="17" t="s">
        <v>416</v>
      </c>
      <c r="B514" s="17"/>
      <c r="C514" s="17"/>
    </row>
    <row r="515" spans="1:3" ht="15">
      <c r="A515" s="17" t="s">
        <v>417</v>
      </c>
      <c r="B515" s="17"/>
      <c r="C515" s="17"/>
    </row>
    <row r="516" spans="1:3" ht="15">
      <c r="A516" s="17" t="s">
        <v>418</v>
      </c>
      <c r="B516" s="17"/>
      <c r="C516" s="17"/>
    </row>
    <row r="517" spans="1:3" ht="15">
      <c r="A517" s="17" t="s">
        <v>419</v>
      </c>
      <c r="B517" s="17"/>
      <c r="C517" s="17"/>
    </row>
    <row r="518" spans="1:3" ht="15">
      <c r="A518" s="17" t="s">
        <v>420</v>
      </c>
      <c r="B518" s="17"/>
      <c r="C518" s="17"/>
    </row>
    <row r="519" spans="1:3" ht="15">
      <c r="A519" s="19" t="s">
        <v>421</v>
      </c>
      <c r="B519" s="17"/>
      <c r="C519" s="17"/>
    </row>
    <row r="520" spans="1:8" ht="15">
      <c r="A520" s="17"/>
      <c r="B520" s="17"/>
      <c r="C520" s="17"/>
      <c r="D520" s="17"/>
      <c r="E520" s="17"/>
      <c r="F520" s="17"/>
      <c r="G520" s="17"/>
      <c r="H520" s="17"/>
    </row>
    <row r="521" spans="1:8" ht="15">
      <c r="A521" s="17"/>
      <c r="B521" s="17"/>
      <c r="C521" s="17"/>
      <c r="D521" s="17"/>
      <c r="E521" s="17"/>
      <c r="F521" s="17"/>
      <c r="G521" s="17"/>
      <c r="H521" s="17"/>
    </row>
    <row r="522" spans="1:8" ht="15">
      <c r="A522" s="17"/>
      <c r="B522" s="17"/>
      <c r="C522" s="17"/>
      <c r="D522" s="17"/>
      <c r="E522" s="17"/>
      <c r="F522" s="17"/>
      <c r="G522" s="17"/>
      <c r="H522" s="17"/>
    </row>
    <row r="523" spans="1:8" ht="15">
      <c r="A523" s="17"/>
      <c r="B523" s="17"/>
      <c r="C523" s="17"/>
      <c r="D523" s="17"/>
      <c r="E523" s="17"/>
      <c r="F523" s="17"/>
      <c r="G523" s="17"/>
      <c r="H523" s="17"/>
    </row>
    <row r="524" spans="1:8" ht="15">
      <c r="A524" s="17"/>
      <c r="B524" s="17"/>
      <c r="C524" s="17"/>
      <c r="D524" s="17"/>
      <c r="E524" s="17"/>
      <c r="F524" s="17"/>
      <c r="G524" s="17"/>
      <c r="H524" s="17"/>
    </row>
    <row r="525" spans="1:8" ht="15">
      <c r="A525" s="17"/>
      <c r="B525" s="17"/>
      <c r="C525" s="17"/>
      <c r="D525" s="17"/>
      <c r="E525" s="17"/>
      <c r="F525" s="17"/>
      <c r="G525" s="17"/>
      <c r="H525" s="17"/>
    </row>
    <row r="526" spans="1:8" ht="15">
      <c r="A526" s="17"/>
      <c r="B526" s="17"/>
      <c r="C526" s="17"/>
      <c r="D526" s="17"/>
      <c r="E526" s="17"/>
      <c r="F526" s="17"/>
      <c r="G526" s="17"/>
      <c r="H526" s="17"/>
    </row>
    <row r="527" spans="1:8" ht="15">
      <c r="A527" s="17"/>
      <c r="B527" s="17"/>
      <c r="C527" s="17"/>
      <c r="D527" s="17"/>
      <c r="E527" s="17"/>
      <c r="F527" s="17"/>
      <c r="G527" s="17"/>
      <c r="H527" s="17"/>
    </row>
    <row r="528" spans="1:8" ht="15">
      <c r="A528" s="17"/>
      <c r="B528" s="17"/>
      <c r="C528" s="17"/>
      <c r="D528" s="17"/>
      <c r="E528" s="17"/>
      <c r="F528" s="17"/>
      <c r="G528" s="17"/>
      <c r="H528" s="17"/>
    </row>
    <row r="529" spans="1:8" ht="15">
      <c r="A529" s="17"/>
      <c r="B529" s="17"/>
      <c r="C529" s="17"/>
      <c r="D529" s="17"/>
      <c r="E529" s="17"/>
      <c r="F529" s="17"/>
      <c r="G529" s="17"/>
      <c r="H529" s="17"/>
    </row>
    <row r="530" spans="1:8" ht="15">
      <c r="A530" s="17"/>
      <c r="B530" s="17"/>
      <c r="C530" s="17"/>
      <c r="D530" s="17"/>
      <c r="E530" s="17"/>
      <c r="F530" s="17"/>
      <c r="G530" s="17"/>
      <c r="H530" s="17"/>
    </row>
    <row r="531" spans="1:8" ht="15">
      <c r="A531" s="17"/>
      <c r="B531" s="17"/>
      <c r="C531" s="17"/>
      <c r="D531" s="17"/>
      <c r="E531" s="17"/>
      <c r="F531" s="17"/>
      <c r="G531" s="17"/>
      <c r="H531" s="17"/>
    </row>
    <row r="532" spans="1:8" ht="15">
      <c r="A532" s="17"/>
      <c r="B532" s="17"/>
      <c r="C532" s="17"/>
      <c r="D532" s="17"/>
      <c r="E532" s="17"/>
      <c r="F532" s="17"/>
      <c r="G532" s="17"/>
      <c r="H532" s="17"/>
    </row>
    <row r="533" spans="1:8" ht="15">
      <c r="A533" s="17"/>
      <c r="B533" s="17"/>
      <c r="C533" s="17"/>
      <c r="D533" s="17"/>
      <c r="E533" s="17"/>
      <c r="F533" s="17"/>
      <c r="G533" s="17"/>
      <c r="H533" s="17"/>
    </row>
    <row r="534" spans="1:8" ht="15">
      <c r="A534" s="17"/>
      <c r="B534" s="17"/>
      <c r="C534" s="17"/>
      <c r="D534" s="17"/>
      <c r="E534" s="17"/>
      <c r="F534" s="17"/>
      <c r="G534" s="17"/>
      <c r="H534" s="17"/>
    </row>
    <row r="535" spans="1:8" ht="15">
      <c r="A535" s="19"/>
      <c r="B535" s="17"/>
      <c r="C535" s="17"/>
      <c r="D535" s="17"/>
      <c r="E535" s="17"/>
      <c r="F535" s="17"/>
      <c r="G535" s="17"/>
      <c r="H535" s="17"/>
    </row>
    <row r="536" spans="1:8" ht="15">
      <c r="A536" s="17"/>
      <c r="B536" s="17"/>
      <c r="C536" s="17"/>
      <c r="D536" s="17"/>
      <c r="E536" s="17"/>
      <c r="F536" s="17"/>
      <c r="G536" s="17"/>
      <c r="H536" s="17"/>
    </row>
    <row r="537" spans="1:8" ht="15">
      <c r="A537" s="17"/>
      <c r="B537" s="17"/>
      <c r="C537" s="17"/>
      <c r="D537" s="17"/>
      <c r="E537" s="17"/>
      <c r="F537" s="17"/>
      <c r="G537" s="17"/>
      <c r="H537" s="17"/>
    </row>
    <row r="538" spans="1:8" ht="15">
      <c r="A538" s="17"/>
      <c r="B538" s="17"/>
      <c r="C538" s="17"/>
      <c r="D538" s="17"/>
      <c r="E538" s="17"/>
      <c r="F538" s="17"/>
      <c r="G538" s="17"/>
      <c r="H538" s="17"/>
    </row>
    <row r="539" spans="1:8" ht="15">
      <c r="A539" s="17"/>
      <c r="B539" s="17"/>
      <c r="C539" s="17"/>
      <c r="D539" s="17"/>
      <c r="E539" s="17"/>
      <c r="F539" s="17"/>
      <c r="G539" s="17"/>
      <c r="H539" s="17"/>
    </row>
    <row r="540" spans="1:8" ht="15">
      <c r="A540" s="17"/>
      <c r="B540" s="17"/>
      <c r="C540" s="17"/>
      <c r="D540" s="17"/>
      <c r="E540" s="17"/>
      <c r="F540" s="17"/>
      <c r="G540" s="17"/>
      <c r="H540" s="17"/>
    </row>
    <row r="541" spans="1:8" ht="15">
      <c r="A541" s="17"/>
      <c r="B541" s="17"/>
      <c r="C541" s="17"/>
      <c r="D541" s="17"/>
      <c r="E541" s="17"/>
      <c r="F541" s="17"/>
      <c r="G541" s="17"/>
      <c r="H541" s="17"/>
    </row>
    <row r="542" spans="1:8" ht="15">
      <c r="A542" s="17"/>
      <c r="B542" s="17"/>
      <c r="C542" s="17"/>
      <c r="D542" s="17"/>
      <c r="E542" s="17"/>
      <c r="F542" s="17"/>
      <c r="G542" s="17"/>
      <c r="H542" s="17"/>
    </row>
    <row r="543" spans="1:8" ht="15">
      <c r="A543" s="17"/>
      <c r="B543" s="17"/>
      <c r="C543" s="17"/>
      <c r="D543" s="17"/>
      <c r="E543" s="17"/>
      <c r="F543" s="17"/>
      <c r="G543" s="17"/>
      <c r="H543" s="17"/>
    </row>
    <row r="544" spans="1:8" ht="15">
      <c r="A544" s="17"/>
      <c r="B544" s="17"/>
      <c r="C544" s="17"/>
      <c r="D544" s="17"/>
      <c r="E544" s="17"/>
      <c r="F544" s="17"/>
      <c r="G544" s="17"/>
      <c r="H544" s="17"/>
    </row>
    <row r="545" spans="1:8" ht="15">
      <c r="A545" s="17"/>
      <c r="B545" s="17"/>
      <c r="C545" s="17"/>
      <c r="D545" s="17"/>
      <c r="E545" s="17"/>
      <c r="F545" s="17"/>
      <c r="G545" s="17"/>
      <c r="H545" s="17"/>
    </row>
    <row r="546" spans="1:8" ht="15">
      <c r="A546" s="17"/>
      <c r="B546" s="17"/>
      <c r="C546" s="17"/>
      <c r="D546" s="17"/>
      <c r="E546" s="17"/>
      <c r="F546" s="17"/>
      <c r="G546" s="17"/>
      <c r="H546" s="17"/>
    </row>
    <row r="547" spans="1:8" ht="15">
      <c r="A547" s="17"/>
      <c r="B547" s="17"/>
      <c r="C547" s="17"/>
      <c r="D547" s="17"/>
      <c r="E547" s="17"/>
      <c r="F547" s="17"/>
      <c r="G547" s="17"/>
      <c r="H547" s="17"/>
    </row>
    <row r="548" spans="1:8" ht="15">
      <c r="A548" s="17"/>
      <c r="B548" s="17"/>
      <c r="C548" s="17"/>
      <c r="D548" s="17"/>
      <c r="E548" s="17"/>
      <c r="F548" s="17"/>
      <c r="G548" s="17"/>
      <c r="H548" s="17"/>
    </row>
    <row r="549" spans="1:8" ht="15">
      <c r="A549" s="17"/>
      <c r="B549" s="17"/>
      <c r="C549" s="17"/>
      <c r="D549" s="17"/>
      <c r="E549" s="17"/>
      <c r="F549" s="17"/>
      <c r="G549" s="17"/>
      <c r="H549" s="17"/>
    </row>
    <row r="550" spans="1:8" ht="15">
      <c r="A550" s="17"/>
      <c r="B550" s="17"/>
      <c r="C550" s="17"/>
      <c r="D550" s="17"/>
      <c r="E550" s="17"/>
      <c r="F550" s="17"/>
      <c r="G550" s="17"/>
      <c r="H550" s="17"/>
    </row>
    <row r="551" spans="1:8" ht="15">
      <c r="A551" s="17"/>
      <c r="B551" s="17"/>
      <c r="C551" s="17"/>
      <c r="D551" s="17"/>
      <c r="E551" s="17"/>
      <c r="F551" s="17"/>
      <c r="G551" s="17"/>
      <c r="H551" s="17"/>
    </row>
    <row r="552" spans="1:8" ht="15">
      <c r="A552" s="19"/>
      <c r="B552" s="17"/>
      <c r="C552" s="17"/>
      <c r="D552" s="17"/>
      <c r="E552" s="17"/>
      <c r="F552" s="17"/>
      <c r="G552" s="17"/>
      <c r="H552" s="17"/>
    </row>
    <row r="553" spans="1:8" ht="15">
      <c r="A553" s="17"/>
      <c r="B553" s="17"/>
      <c r="C553" s="17"/>
      <c r="D553" s="17"/>
      <c r="E553" s="17"/>
      <c r="F553" s="17"/>
      <c r="G553" s="17"/>
      <c r="H553" s="17"/>
    </row>
    <row r="554" spans="1:8" ht="15">
      <c r="A554" s="17"/>
      <c r="B554" s="17"/>
      <c r="C554" s="17"/>
      <c r="D554" s="17"/>
      <c r="E554" s="17"/>
      <c r="F554" s="17"/>
      <c r="G554" s="17"/>
      <c r="H554" s="17"/>
    </row>
    <row r="555" spans="1:8" ht="15">
      <c r="A555" s="17"/>
      <c r="B555" s="17"/>
      <c r="C555" s="17"/>
      <c r="D555" s="17"/>
      <c r="E555" s="17"/>
      <c r="F555" s="17"/>
      <c r="G555" s="17"/>
      <c r="H555" s="17"/>
    </row>
    <row r="556" spans="1:8" ht="15">
      <c r="A556" s="17"/>
      <c r="B556" s="17"/>
      <c r="C556" s="17"/>
      <c r="D556" s="17"/>
      <c r="E556" s="17"/>
      <c r="F556" s="17"/>
      <c r="G556" s="17"/>
      <c r="H556" s="17"/>
    </row>
    <row r="557" spans="1:8" ht="15">
      <c r="A557" s="17"/>
      <c r="B557" s="17"/>
      <c r="C557" s="17"/>
      <c r="D557" s="17"/>
      <c r="E557" s="17"/>
      <c r="F557" s="17"/>
      <c r="G557" s="17"/>
      <c r="H557" s="17"/>
    </row>
    <row r="558" spans="1:8" ht="15">
      <c r="A558" s="17"/>
      <c r="B558" s="17"/>
      <c r="C558" s="17"/>
      <c r="D558" s="17"/>
      <c r="E558" s="17"/>
      <c r="F558" s="17"/>
      <c r="G558" s="17"/>
      <c r="H558" s="17"/>
    </row>
    <row r="559" spans="1:8" ht="15">
      <c r="A559" s="17"/>
      <c r="B559" s="17"/>
      <c r="C559" s="17"/>
      <c r="D559" s="17"/>
      <c r="E559" s="17"/>
      <c r="F559" s="17"/>
      <c r="G559" s="17"/>
      <c r="H559" s="17"/>
    </row>
    <row r="560" spans="1:8" ht="15">
      <c r="A560" s="17"/>
      <c r="B560" s="17"/>
      <c r="C560" s="17"/>
      <c r="D560" s="17"/>
      <c r="E560" s="17"/>
      <c r="F560" s="17"/>
      <c r="G560" s="17"/>
      <c r="H560" s="17"/>
    </row>
    <row r="561" spans="1:8" ht="15">
      <c r="A561" s="17"/>
      <c r="B561" s="17"/>
      <c r="C561" s="17"/>
      <c r="D561" s="17"/>
      <c r="E561" s="17"/>
      <c r="F561" s="17"/>
      <c r="G561" s="17"/>
      <c r="H561" s="17"/>
    </row>
    <row r="562" spans="1:8" ht="15">
      <c r="A562" s="17"/>
      <c r="B562" s="17"/>
      <c r="C562" s="17"/>
      <c r="D562" s="17"/>
      <c r="E562" s="17"/>
      <c r="F562" s="17"/>
      <c r="G562" s="17"/>
      <c r="H562" s="17"/>
    </row>
    <row r="563" spans="1:8" ht="15">
      <c r="A563" s="17"/>
      <c r="B563" s="17"/>
      <c r="C563" s="17"/>
      <c r="D563" s="17"/>
      <c r="E563" s="17"/>
      <c r="F563" s="17"/>
      <c r="G563" s="17"/>
      <c r="H563" s="17"/>
    </row>
    <row r="564" spans="1:8" ht="15">
      <c r="A564" s="17"/>
      <c r="B564" s="17"/>
      <c r="C564" s="17"/>
      <c r="D564" s="17"/>
      <c r="E564" s="17"/>
      <c r="F564" s="17"/>
      <c r="G564" s="17"/>
      <c r="H564" s="17"/>
    </row>
    <row r="565" spans="1:8" ht="15">
      <c r="A565" s="17"/>
      <c r="B565" s="17"/>
      <c r="C565" s="17"/>
      <c r="D565" s="17"/>
      <c r="E565" s="17"/>
      <c r="F565" s="17"/>
      <c r="G565" s="17"/>
      <c r="H565" s="17"/>
    </row>
    <row r="566" spans="1:8" ht="15">
      <c r="A566" s="17"/>
      <c r="B566" s="17"/>
      <c r="C566" s="17"/>
      <c r="D566" s="17"/>
      <c r="E566" s="17"/>
      <c r="F566" s="17"/>
      <c r="G566" s="17"/>
      <c r="H566" s="17"/>
    </row>
    <row r="567" spans="1:8" ht="15">
      <c r="A567" s="17"/>
      <c r="B567" s="17"/>
      <c r="C567" s="17"/>
      <c r="D567" s="17"/>
      <c r="E567" s="17"/>
      <c r="F567" s="17"/>
      <c r="G567" s="17"/>
      <c r="H567" s="17"/>
    </row>
    <row r="568" spans="1:8" ht="15">
      <c r="A568" s="17"/>
      <c r="B568" s="17"/>
      <c r="C568" s="17"/>
      <c r="D568" s="17"/>
      <c r="E568" s="17"/>
      <c r="F568" s="17"/>
      <c r="G568" s="17"/>
      <c r="H568" s="17"/>
    </row>
    <row r="569" spans="1:8" ht="15">
      <c r="A569" s="17"/>
      <c r="B569" s="17"/>
      <c r="C569" s="17"/>
      <c r="D569" s="17"/>
      <c r="E569" s="17"/>
      <c r="F569" s="17"/>
      <c r="G569" s="17"/>
      <c r="H569" s="17"/>
    </row>
    <row r="570" spans="1:8" ht="15">
      <c r="A570" s="17"/>
      <c r="B570" s="17"/>
      <c r="C570" s="17"/>
      <c r="D570" s="17"/>
      <c r="E570" s="17"/>
      <c r="F570" s="17"/>
      <c r="G570" s="17"/>
      <c r="H570" s="17"/>
    </row>
    <row r="571" spans="1:8" ht="15">
      <c r="A571" s="17"/>
      <c r="B571" s="17"/>
      <c r="C571" s="17"/>
      <c r="D571" s="17"/>
      <c r="E571" s="17"/>
      <c r="F571" s="17"/>
      <c r="G571" s="17"/>
      <c r="H571" s="17"/>
    </row>
    <row r="572" spans="1:8" ht="15">
      <c r="A572" s="17"/>
      <c r="B572" s="17"/>
      <c r="C572" s="17"/>
      <c r="D572" s="17"/>
      <c r="E572" s="17"/>
      <c r="F572" s="17"/>
      <c r="G572" s="17"/>
      <c r="H572" s="17"/>
    </row>
    <row r="573" spans="1:8" ht="15">
      <c r="A573" s="17"/>
      <c r="B573" s="17"/>
      <c r="C573" s="17"/>
      <c r="D573" s="17"/>
      <c r="E573" s="17"/>
      <c r="F573" s="17"/>
      <c r="G573" s="17"/>
      <c r="H573" s="17"/>
    </row>
    <row r="574" spans="1:8" ht="15">
      <c r="A574" s="17"/>
      <c r="B574" s="17"/>
      <c r="C574" s="17"/>
      <c r="D574" s="17"/>
      <c r="E574" s="17"/>
      <c r="F574" s="17"/>
      <c r="G574" s="17"/>
      <c r="H574" s="17"/>
    </row>
    <row r="575" spans="1:8" ht="15">
      <c r="A575" s="17"/>
      <c r="B575" s="17"/>
      <c r="C575" s="17"/>
      <c r="D575" s="17"/>
      <c r="E575" s="17"/>
      <c r="F575" s="17"/>
      <c r="G575" s="17"/>
      <c r="H575" s="17"/>
    </row>
    <row r="576" spans="1:8" ht="15">
      <c r="A576" s="17"/>
      <c r="B576" s="17"/>
      <c r="C576" s="17"/>
      <c r="D576" s="17"/>
      <c r="E576" s="17"/>
      <c r="F576" s="17"/>
      <c r="G576" s="17"/>
      <c r="H576" s="17"/>
    </row>
    <row r="577" spans="1:8" ht="15">
      <c r="A577" s="17"/>
      <c r="B577" s="17"/>
      <c r="C577" s="17"/>
      <c r="D577" s="17"/>
      <c r="E577" s="17"/>
      <c r="F577" s="17"/>
      <c r="G577" s="17"/>
      <c r="H577" s="17"/>
    </row>
    <row r="578" spans="1:8" ht="15">
      <c r="A578" s="17"/>
      <c r="B578" s="17"/>
      <c r="C578" s="17"/>
      <c r="D578" s="17"/>
      <c r="E578" s="17"/>
      <c r="F578" s="17"/>
      <c r="G578" s="17"/>
      <c r="H578" s="17"/>
    </row>
    <row r="579" spans="1:8" ht="15">
      <c r="A579" s="17"/>
      <c r="B579" s="17"/>
      <c r="C579" s="17"/>
      <c r="D579" s="17"/>
      <c r="E579" s="17"/>
      <c r="F579" s="17"/>
      <c r="G579" s="17"/>
      <c r="H579" s="17"/>
    </row>
    <row r="580" spans="1:8" ht="15">
      <c r="A580" s="17"/>
      <c r="B580" s="17"/>
      <c r="C580" s="17"/>
      <c r="D580" s="17"/>
      <c r="E580" s="17"/>
      <c r="F580" s="17"/>
      <c r="G580" s="17"/>
      <c r="H580" s="17"/>
    </row>
    <row r="581" spans="1:8" ht="15">
      <c r="A581" s="19"/>
      <c r="D581" s="17"/>
      <c r="E581" s="17"/>
      <c r="F581" s="17"/>
      <c r="G581" s="17"/>
      <c r="H581" s="17"/>
    </row>
    <row r="582" spans="1:8" ht="15">
      <c r="A582" s="17"/>
      <c r="B582" s="14"/>
      <c r="C582" s="17"/>
      <c r="D582" s="17"/>
      <c r="E582" s="17"/>
      <c r="F582" s="17"/>
      <c r="G582" s="17"/>
      <c r="H582" s="17"/>
    </row>
    <row r="583" spans="1:8" ht="15">
      <c r="A583" s="17"/>
      <c r="B583" s="17"/>
      <c r="C583" s="17"/>
      <c r="D583" s="17"/>
      <c r="E583" s="17"/>
      <c r="F583" s="17"/>
      <c r="G583" s="17"/>
      <c r="H583" s="17"/>
    </row>
    <row r="584" spans="1:8" ht="15">
      <c r="A584" s="17"/>
      <c r="B584" s="17"/>
      <c r="C584" s="17"/>
      <c r="D584" s="17"/>
      <c r="E584" s="17"/>
      <c r="F584" s="17"/>
      <c r="G584" s="17"/>
      <c r="H584" s="17"/>
    </row>
    <row r="585" spans="1:8" ht="15">
      <c r="A585" s="17"/>
      <c r="B585" s="14"/>
      <c r="C585" s="17"/>
      <c r="D585" s="17"/>
      <c r="E585" s="17"/>
      <c r="F585" s="17"/>
      <c r="G585" s="17"/>
      <c r="H585" s="17"/>
    </row>
    <row r="586" spans="1:8" ht="15">
      <c r="A586" s="17"/>
      <c r="B586" s="17"/>
      <c r="C586" s="17"/>
      <c r="D586" s="17"/>
      <c r="E586" s="17"/>
      <c r="F586" s="17"/>
      <c r="G586" s="17"/>
      <c r="H586" s="17"/>
    </row>
    <row r="587" spans="1:8" ht="15">
      <c r="A587" s="17"/>
      <c r="B587" s="17"/>
      <c r="C587" s="17"/>
      <c r="D587" s="17"/>
      <c r="E587" s="17"/>
      <c r="F587" s="17"/>
      <c r="G587" s="17"/>
      <c r="H587" s="17"/>
    </row>
    <row r="588" spans="1:8" ht="15">
      <c r="A588" s="17"/>
      <c r="B588" s="17"/>
      <c r="C588" s="17"/>
      <c r="D588" s="17"/>
      <c r="E588" s="17"/>
      <c r="F588" s="17"/>
      <c r="G588" s="17"/>
      <c r="H588" s="17"/>
    </row>
    <row r="589" spans="1:8" ht="15">
      <c r="A589" s="17"/>
      <c r="B589" s="17"/>
      <c r="C589" s="17"/>
      <c r="D589" s="17"/>
      <c r="E589" s="17"/>
      <c r="F589" s="17"/>
      <c r="G589" s="17"/>
      <c r="H589" s="17"/>
    </row>
    <row r="590" spans="1:8" ht="15">
      <c r="A590" s="17"/>
      <c r="B590" s="17"/>
      <c r="C590" s="17"/>
      <c r="D590" s="17"/>
      <c r="E590" s="17"/>
      <c r="F590" s="17"/>
      <c r="G590" s="17"/>
      <c r="H590" s="17"/>
    </row>
    <row r="591" spans="1:8" ht="15">
      <c r="A591" s="17"/>
      <c r="B591" s="17"/>
      <c r="C591" s="17"/>
      <c r="D591" s="17"/>
      <c r="E591" s="17"/>
      <c r="F591" s="17"/>
      <c r="G591" s="17"/>
      <c r="H591" s="17"/>
    </row>
    <row r="592" spans="1:8" ht="15">
      <c r="A592" s="17"/>
      <c r="B592" s="17"/>
      <c r="C592" s="17"/>
      <c r="D592" s="17"/>
      <c r="E592" s="17"/>
      <c r="F592" s="17"/>
      <c r="G592" s="17"/>
      <c r="H592" s="17"/>
    </row>
    <row r="593" spans="1:8" ht="15">
      <c r="A593" s="17"/>
      <c r="B593" s="17"/>
      <c r="C593" s="17"/>
      <c r="D593" s="17"/>
      <c r="E593" s="17"/>
      <c r="F593" s="17"/>
      <c r="G593" s="17"/>
      <c r="H593" s="17"/>
    </row>
    <row r="594" spans="1:8" ht="15">
      <c r="A594" s="17"/>
      <c r="B594" s="17"/>
      <c r="C594" s="17"/>
      <c r="D594" s="17"/>
      <c r="E594" s="17"/>
      <c r="F594" s="17"/>
      <c r="G594" s="17"/>
      <c r="H594" s="17"/>
    </row>
    <row r="595" spans="1:8" ht="15">
      <c r="A595" s="17"/>
      <c r="B595" s="17"/>
      <c r="C595" s="17"/>
      <c r="D595" s="17"/>
      <c r="E595" s="17"/>
      <c r="F595" s="17"/>
      <c r="G595" s="17"/>
      <c r="H595" s="17"/>
    </row>
    <row r="596" spans="1:8" ht="15">
      <c r="A596" s="17"/>
      <c r="B596" s="17"/>
      <c r="C596" s="17"/>
      <c r="D596" s="17"/>
      <c r="E596" s="17"/>
      <c r="F596" s="17"/>
      <c r="G596" s="17"/>
      <c r="H596" s="17"/>
    </row>
    <row r="597" spans="1:8" ht="15">
      <c r="A597" s="17"/>
      <c r="B597" s="17"/>
      <c r="C597" s="17"/>
      <c r="D597" s="17"/>
      <c r="E597" s="17"/>
      <c r="F597" s="17"/>
      <c r="G597" s="17"/>
      <c r="H597" s="17"/>
    </row>
    <row r="598" spans="1:8" ht="15">
      <c r="A598" s="17"/>
      <c r="B598" s="17"/>
      <c r="C598" s="17"/>
      <c r="D598" s="17"/>
      <c r="E598" s="17"/>
      <c r="F598" s="17"/>
      <c r="G598" s="17"/>
      <c r="H598" s="17"/>
    </row>
    <row r="599" spans="1:8" ht="15">
      <c r="A599" s="17"/>
      <c r="B599" s="17"/>
      <c r="C599" s="17"/>
      <c r="D599" s="17"/>
      <c r="E599" s="17"/>
      <c r="F599" s="17"/>
      <c r="G599" s="17"/>
      <c r="H599" s="17"/>
    </row>
    <row r="600" spans="1:8" ht="15">
      <c r="A600" s="19"/>
      <c r="B600" s="17"/>
      <c r="C600" s="17"/>
      <c r="D600" s="17"/>
      <c r="E600" s="17"/>
      <c r="F600" s="17"/>
      <c r="G600" s="17"/>
      <c r="H600" s="17"/>
    </row>
    <row r="601" spans="1:8" ht="15">
      <c r="A601" s="17"/>
      <c r="B601" s="17"/>
      <c r="C601" s="17"/>
      <c r="D601" s="17"/>
      <c r="E601" s="17"/>
      <c r="F601" s="17"/>
      <c r="G601" s="17"/>
      <c r="H601" s="17"/>
    </row>
    <row r="602" spans="1:8" ht="15">
      <c r="A602" s="17"/>
      <c r="B602" s="17"/>
      <c r="C602" s="17"/>
      <c r="D602" s="17"/>
      <c r="E602" s="17"/>
      <c r="F602" s="17"/>
      <c r="G602" s="17"/>
      <c r="H602" s="17"/>
    </row>
    <row r="603" spans="1:8" ht="15">
      <c r="A603" s="17"/>
      <c r="B603" s="17"/>
      <c r="C603" s="17"/>
      <c r="D603" s="17"/>
      <c r="E603" s="17"/>
      <c r="F603" s="17"/>
      <c r="G603" s="17"/>
      <c r="H603" s="17"/>
    </row>
    <row r="604" spans="1:8" ht="15">
      <c r="A604" s="17"/>
      <c r="B604" s="17"/>
      <c r="C604" s="17"/>
      <c r="D604" s="17"/>
      <c r="E604" s="17"/>
      <c r="F604" s="17"/>
      <c r="G604" s="17"/>
      <c r="H604" s="17"/>
    </row>
    <row r="605" spans="1:8" ht="15">
      <c r="A605" s="17"/>
      <c r="B605" s="17"/>
      <c r="C605" s="17"/>
      <c r="D605" s="17"/>
      <c r="E605" s="17"/>
      <c r="F605" s="17"/>
      <c r="G605" s="17"/>
      <c r="H605" s="17"/>
    </row>
    <row r="606" spans="1:8" ht="15">
      <c r="A606" s="17"/>
      <c r="B606" s="17"/>
      <c r="C606" s="17"/>
      <c r="D606" s="17"/>
      <c r="E606" s="17"/>
      <c r="F606" s="17"/>
      <c r="G606" s="17"/>
      <c r="H606" s="17"/>
    </row>
    <row r="607" spans="1:8" ht="15">
      <c r="A607" s="17"/>
      <c r="B607" s="17"/>
      <c r="C607" s="17"/>
      <c r="D607" s="17"/>
      <c r="E607" s="17"/>
      <c r="F607" s="17"/>
      <c r="G607" s="17"/>
      <c r="H607" s="17"/>
    </row>
    <row r="608" spans="1:8" ht="15">
      <c r="A608" s="19"/>
      <c r="B608" s="17"/>
      <c r="C608" s="17"/>
      <c r="D608" s="17"/>
      <c r="E608" s="17"/>
      <c r="F608" s="17"/>
      <c r="G608" s="17"/>
      <c r="H608" s="17"/>
    </row>
    <row r="609" spans="1:8" ht="15">
      <c r="A609" s="17"/>
      <c r="B609" s="17"/>
      <c r="C609" s="17"/>
      <c r="D609" s="17"/>
      <c r="E609" s="17"/>
      <c r="F609" s="17"/>
      <c r="G609" s="17"/>
      <c r="H609" s="17"/>
    </row>
    <row r="610" spans="1:8" ht="15">
      <c r="A610" s="17"/>
      <c r="B610" s="17"/>
      <c r="C610" s="17"/>
      <c r="D610" s="17"/>
      <c r="E610" s="17"/>
      <c r="F610" s="17"/>
      <c r="G610" s="17"/>
      <c r="H610" s="17"/>
    </row>
    <row r="611" spans="1:8" ht="15">
      <c r="A611" s="17"/>
      <c r="B611" s="17"/>
      <c r="C611" s="17"/>
      <c r="D611" s="17"/>
      <c r="E611" s="17"/>
      <c r="F611" s="17"/>
      <c r="G611" s="17"/>
      <c r="H611" s="17"/>
    </row>
    <row r="612" spans="1:8" ht="15">
      <c r="A612" s="20"/>
      <c r="B612" s="17"/>
      <c r="C612" s="17"/>
      <c r="D612" s="17"/>
      <c r="E612" s="17"/>
      <c r="F612" s="17"/>
      <c r="G612" s="17"/>
      <c r="H612" s="17"/>
    </row>
    <row r="613" spans="1:8" ht="15">
      <c r="A613" s="17"/>
      <c r="B613" s="14"/>
      <c r="C613" s="17"/>
      <c r="D613" s="17"/>
      <c r="E613" s="17"/>
      <c r="F613" s="17"/>
      <c r="G613" s="17"/>
      <c r="H613" s="17"/>
    </row>
    <row r="614" spans="1:8" ht="15">
      <c r="A614" s="17"/>
      <c r="B614" s="20"/>
      <c r="C614" s="17"/>
      <c r="D614" s="17"/>
      <c r="E614" s="17"/>
      <c r="F614" s="17"/>
      <c r="G614" s="17"/>
      <c r="H614" s="17"/>
    </row>
    <row r="615" spans="1:8" ht="15">
      <c r="A615" s="17"/>
      <c r="B615" s="14"/>
      <c r="C615" s="17"/>
      <c r="D615" s="17"/>
      <c r="E615" s="17"/>
      <c r="F615" s="17"/>
      <c r="G615" s="17"/>
      <c r="H615" s="17"/>
    </row>
    <row r="616" spans="1:8" ht="15">
      <c r="A616" s="17"/>
      <c r="B616" s="20"/>
      <c r="C616" s="17"/>
      <c r="D616" s="17"/>
      <c r="E616" s="17"/>
      <c r="F616" s="17"/>
      <c r="G616" s="17"/>
      <c r="H616" s="17"/>
    </row>
    <row r="617" spans="1:8" ht="15">
      <c r="A617" s="17"/>
      <c r="B617" s="14"/>
      <c r="C617" s="17"/>
      <c r="D617" s="17"/>
      <c r="E617" s="17"/>
      <c r="F617" s="17"/>
      <c r="G617" s="17"/>
      <c r="H617" s="17"/>
    </row>
    <row r="618" spans="1:8" ht="15">
      <c r="A618" s="17"/>
      <c r="B618" s="20"/>
      <c r="C618" s="17"/>
      <c r="D618" s="17"/>
      <c r="E618" s="17"/>
      <c r="F618" s="17"/>
      <c r="G618" s="17"/>
      <c r="H618" s="17"/>
    </row>
    <row r="619" spans="1:8" ht="15">
      <c r="A619" s="17"/>
      <c r="B619" s="14"/>
      <c r="C619" s="17"/>
      <c r="D619" s="17"/>
      <c r="E619" s="17"/>
      <c r="F619" s="17"/>
      <c r="G619" s="17"/>
      <c r="H619" s="17"/>
    </row>
    <row r="620" spans="1:8" ht="15">
      <c r="A620" s="17"/>
      <c r="B620" s="17"/>
      <c r="C620" s="17"/>
      <c r="D620" s="17"/>
      <c r="E620" s="17"/>
      <c r="F620" s="17"/>
      <c r="G620" s="17"/>
      <c r="H620" s="17"/>
    </row>
    <row r="621" spans="1:8" ht="15">
      <c r="A621" s="17"/>
      <c r="B621" s="20"/>
      <c r="C621" s="17"/>
      <c r="D621" s="17"/>
      <c r="E621" s="17"/>
      <c r="F621" s="17"/>
      <c r="G621" s="17"/>
      <c r="H621" s="17"/>
    </row>
    <row r="622" spans="1:8" ht="15">
      <c r="A622" s="17"/>
      <c r="B622" s="17"/>
      <c r="C622" s="17"/>
      <c r="D622" s="17"/>
      <c r="E622" s="17"/>
      <c r="F622" s="17"/>
      <c r="G622" s="17"/>
      <c r="H622" s="17"/>
    </row>
    <row r="623" spans="1:8" ht="15">
      <c r="A623" s="17"/>
      <c r="B623" s="17"/>
      <c r="C623" s="17"/>
      <c r="D623" s="17"/>
      <c r="E623" s="17"/>
      <c r="F623" s="17"/>
      <c r="G623" s="17"/>
      <c r="H623" s="17"/>
    </row>
    <row r="624" spans="1:8" ht="15">
      <c r="A624" s="17"/>
      <c r="B624" s="17"/>
      <c r="C624" s="17"/>
      <c r="D624" s="17"/>
      <c r="E624" s="17"/>
      <c r="F624" s="17"/>
      <c r="G624" s="17"/>
      <c r="H624" s="17"/>
    </row>
    <row r="625" spans="1:8" ht="15">
      <c r="A625" s="19"/>
      <c r="B625" s="17"/>
      <c r="C625" s="17"/>
      <c r="D625" s="17"/>
      <c r="E625" s="17"/>
      <c r="F625" s="17"/>
      <c r="G625" s="17"/>
      <c r="H625" s="17"/>
    </row>
    <row r="626" spans="1:8" ht="15">
      <c r="A626" s="17"/>
      <c r="B626" s="14"/>
      <c r="C626" s="17"/>
      <c r="D626" s="17"/>
      <c r="E626" s="17"/>
      <c r="F626" s="17"/>
      <c r="G626" s="17"/>
      <c r="H626" s="17"/>
    </row>
    <row r="627" spans="1:8" ht="15">
      <c r="A627" s="20"/>
      <c r="B627" s="20"/>
      <c r="C627" s="17"/>
      <c r="D627" s="17"/>
      <c r="E627" s="17"/>
      <c r="F627" s="17"/>
      <c r="G627" s="17"/>
      <c r="H627" s="17"/>
    </row>
    <row r="628" spans="1:8" ht="15">
      <c r="A628" s="20"/>
      <c r="B628" s="14"/>
      <c r="C628" s="17"/>
      <c r="D628" s="17"/>
      <c r="E628" s="17"/>
      <c r="F628" s="17"/>
      <c r="G628" s="17"/>
      <c r="H628" s="17"/>
    </row>
    <row r="629" spans="1:8" ht="15">
      <c r="A629" s="17"/>
      <c r="B629" s="17"/>
      <c r="C629" s="17"/>
      <c r="D629" s="17"/>
      <c r="E629" s="17"/>
      <c r="F629" s="17"/>
      <c r="G629" s="17"/>
      <c r="H629" s="17"/>
    </row>
    <row r="630" spans="1:8" ht="15">
      <c r="A630" s="17"/>
      <c r="B630" s="14"/>
      <c r="C630" s="17"/>
      <c r="D630" s="17"/>
      <c r="E630" s="17"/>
      <c r="F630" s="17"/>
      <c r="G630" s="17"/>
      <c r="H630" s="17"/>
    </row>
    <row r="631" spans="1:8" ht="15">
      <c r="A631" s="17"/>
      <c r="B631" s="17"/>
      <c r="C631" s="17"/>
      <c r="D631" s="17"/>
      <c r="E631" s="17"/>
      <c r="F631" s="17"/>
      <c r="G631" s="17"/>
      <c r="H631" s="17"/>
    </row>
    <row r="632" spans="1:8" ht="15">
      <c r="A632" s="20"/>
      <c r="B632" s="17"/>
      <c r="C632" s="17"/>
      <c r="D632" s="17"/>
      <c r="E632" s="17"/>
      <c r="F632" s="17"/>
      <c r="G632" s="17"/>
      <c r="H632" s="17"/>
    </row>
    <row r="633" spans="1:8" ht="15">
      <c r="A633" s="20"/>
      <c r="B633" s="17"/>
      <c r="C633" s="17"/>
      <c r="D633" s="17"/>
      <c r="E633" s="17"/>
      <c r="F633" s="17"/>
      <c r="G633" s="17"/>
      <c r="H633" s="17"/>
    </row>
    <row r="634" spans="1:8" ht="15">
      <c r="A634" s="17"/>
      <c r="B634" s="17"/>
      <c r="C634" s="17"/>
      <c r="D634" s="17"/>
      <c r="E634" s="17"/>
      <c r="F634" s="17"/>
      <c r="G634" s="17"/>
      <c r="H634" s="17"/>
    </row>
    <row r="635" spans="1:8" ht="15">
      <c r="A635" s="17"/>
      <c r="B635" s="17"/>
      <c r="C635" s="17"/>
      <c r="D635" s="17"/>
      <c r="E635" s="17"/>
      <c r="F635" s="17"/>
      <c r="G635" s="17"/>
      <c r="H635" s="17"/>
    </row>
    <row r="636" spans="1:8" ht="15">
      <c r="A636" s="17"/>
      <c r="B636" s="14"/>
      <c r="C636" s="17"/>
      <c r="D636" s="17"/>
      <c r="E636" s="17"/>
      <c r="F636" s="17"/>
      <c r="G636" s="17"/>
      <c r="H636" s="17"/>
    </row>
    <row r="637" spans="1:8" ht="15">
      <c r="A637" s="17"/>
      <c r="B637" s="20"/>
      <c r="C637" s="17"/>
      <c r="D637" s="17"/>
      <c r="E637" s="17"/>
      <c r="F637" s="17"/>
      <c r="G637" s="17"/>
      <c r="H637" s="17"/>
    </row>
    <row r="638" spans="1:8" ht="15">
      <c r="A638" s="17"/>
      <c r="B638" s="17"/>
      <c r="C638" s="17"/>
      <c r="D638" s="17"/>
      <c r="E638" s="17"/>
      <c r="F638" s="17"/>
      <c r="G638" s="17"/>
      <c r="H638" s="17"/>
    </row>
    <row r="639" spans="1:8" ht="15">
      <c r="A639" s="17"/>
      <c r="B639" s="17"/>
      <c r="C639" s="17"/>
      <c r="D639" s="17"/>
      <c r="E639" s="17"/>
      <c r="F639" s="17"/>
      <c r="G639" s="17"/>
      <c r="H639" s="17"/>
    </row>
    <row r="640" spans="1:8" ht="15">
      <c r="A640" s="17"/>
      <c r="B640" s="17"/>
      <c r="C640" s="17"/>
      <c r="D640" s="17"/>
      <c r="E640" s="17"/>
      <c r="F640" s="17"/>
      <c r="G640" s="17"/>
      <c r="H640" s="17"/>
    </row>
    <row r="641" spans="1:8" ht="15">
      <c r="A641" s="17"/>
      <c r="B641" s="17"/>
      <c r="C641" s="17"/>
      <c r="D641" s="17"/>
      <c r="E641" s="17"/>
      <c r="F641" s="17"/>
      <c r="G641" s="17"/>
      <c r="H641" s="17"/>
    </row>
    <row r="642" spans="1:8" ht="15">
      <c r="A642" s="20"/>
      <c r="B642" s="17"/>
      <c r="C642" s="17"/>
      <c r="D642" s="17"/>
      <c r="E642" s="17"/>
      <c r="F642" s="17"/>
      <c r="G642" s="17"/>
      <c r="H642" s="17"/>
    </row>
    <row r="643" spans="1:8" ht="15">
      <c r="A643" s="20"/>
      <c r="B643" s="20"/>
      <c r="C643" s="17"/>
      <c r="D643" s="17"/>
      <c r="E643" s="17"/>
      <c r="F643" s="17"/>
      <c r="G643" s="17"/>
      <c r="H643" s="17"/>
    </row>
    <row r="644" spans="1:8" ht="15">
      <c r="A644" s="17"/>
      <c r="B644" s="17"/>
      <c r="C644" s="17"/>
      <c r="D644" s="17"/>
      <c r="E644" s="17"/>
      <c r="F644" s="17"/>
      <c r="G644" s="17"/>
      <c r="H644" s="17"/>
    </row>
    <row r="645" spans="1:8" ht="15">
      <c r="A645" s="17"/>
      <c r="B645" s="17"/>
      <c r="C645" s="17"/>
      <c r="D645" s="17"/>
      <c r="E645" s="17"/>
      <c r="F645" s="17"/>
      <c r="G645" s="17"/>
      <c r="H645" s="17"/>
    </row>
    <row r="646" spans="1:8" ht="15">
      <c r="A646" s="17"/>
      <c r="B646" s="17"/>
      <c r="C646" s="17"/>
      <c r="D646" s="17"/>
      <c r="E646" s="17"/>
      <c r="F646" s="17"/>
      <c r="G646" s="17"/>
      <c r="H646" s="17"/>
    </row>
    <row r="647" spans="1:8" ht="15">
      <c r="A647" s="20"/>
      <c r="B647" s="17"/>
      <c r="C647" s="17"/>
      <c r="D647" s="17"/>
      <c r="E647" s="17"/>
      <c r="F647" s="17"/>
      <c r="G647" s="17"/>
      <c r="H647" s="17"/>
    </row>
  </sheetData>
  <mergeCells count="3">
    <mergeCell ref="I3:I4"/>
    <mergeCell ref="J3:J4"/>
    <mergeCell ref="B4:H4"/>
  </mergeCells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2"/>
  <sheetViews>
    <sheetView zoomScale="90" zoomScaleNormal="90" workbookViewId="0" topLeftCell="A1">
      <pane ySplit="2" topLeftCell="A76" activePane="bottomLeft" state="frozen"/>
      <selection pane="topLeft" activeCell="A1" sqref="A1"/>
      <selection pane="bottomLeft" activeCell="I169" sqref="I169"/>
    </sheetView>
  </sheetViews>
  <sheetFormatPr defaultColWidth="9.00390625" defaultRowHeight="12.75"/>
  <cols>
    <col min="1" max="1" width="10.125" style="1" customWidth="1"/>
    <col min="2" max="3" width="13.875" style="1" customWidth="1"/>
  </cols>
  <sheetData>
    <row r="1" ht="12.75">
      <c r="A1" s="51" t="s">
        <v>3097</v>
      </c>
    </row>
    <row r="2" spans="1:9" ht="30" customHeight="1">
      <c r="A2" s="36" t="s">
        <v>881</v>
      </c>
      <c r="B2" s="36" t="s">
        <v>1160</v>
      </c>
      <c r="C2" s="62" t="s">
        <v>3098</v>
      </c>
      <c r="D2" s="64"/>
      <c r="E2" s="63"/>
      <c r="F2" s="36"/>
      <c r="G2" s="36"/>
      <c r="H2" s="36"/>
      <c r="I2" s="45"/>
    </row>
    <row r="3" spans="1:2" ht="12.75">
      <c r="A3" s="43">
        <v>781135</v>
      </c>
      <c r="B3" s="43" t="s">
        <v>3099</v>
      </c>
    </row>
    <row r="4" spans="1:2" ht="12.75">
      <c r="A4" s="43">
        <v>781135</v>
      </c>
      <c r="B4" s="43" t="s">
        <v>3100</v>
      </c>
    </row>
    <row r="5" spans="1:2" ht="12.75">
      <c r="A5" s="43">
        <v>781135</v>
      </c>
      <c r="B5" s="1" t="s">
        <v>3101</v>
      </c>
    </row>
    <row r="6" spans="1:2" ht="12.75">
      <c r="A6" s="1" t="s">
        <v>3102</v>
      </c>
      <c r="B6" s="50" t="s">
        <v>3103</v>
      </c>
    </row>
    <row r="7" spans="1:2" ht="12.75">
      <c r="A7" s="1" t="s">
        <v>3104</v>
      </c>
      <c r="B7" s="1" t="s">
        <v>3101</v>
      </c>
    </row>
    <row r="8" spans="1:2" ht="12.75">
      <c r="A8" s="1" t="s">
        <v>3104</v>
      </c>
      <c r="B8" s="43" t="s">
        <v>3105</v>
      </c>
    </row>
    <row r="9" spans="1:2" ht="12.75">
      <c r="A9" s="1" t="s">
        <v>3104</v>
      </c>
      <c r="B9" s="43" t="s">
        <v>3106</v>
      </c>
    </row>
    <row r="10" spans="1:2" ht="12.75">
      <c r="A10" s="1" t="s">
        <v>3104</v>
      </c>
      <c r="B10" s="43" t="s">
        <v>3107</v>
      </c>
    </row>
    <row r="11" spans="1:2" ht="12.75">
      <c r="A11" s="1" t="s">
        <v>3104</v>
      </c>
      <c r="B11" s="43"/>
    </row>
    <row r="12" spans="1:2" ht="12.75">
      <c r="A12" s="1" t="s">
        <v>3108</v>
      </c>
      <c r="B12" s="43" t="s">
        <v>3105</v>
      </c>
    </row>
    <row r="13" spans="1:2" ht="12.75">
      <c r="A13" s="1" t="s">
        <v>3108</v>
      </c>
      <c r="B13" s="43" t="s">
        <v>3107</v>
      </c>
    </row>
    <row r="14" spans="1:2" ht="12.75">
      <c r="A14" s="1" t="s">
        <v>3109</v>
      </c>
      <c r="B14" s="43" t="s">
        <v>3106</v>
      </c>
    </row>
    <row r="15" spans="1:2" ht="12.75">
      <c r="A15" s="1" t="s">
        <v>3110</v>
      </c>
      <c r="B15" s="43" t="s">
        <v>3099</v>
      </c>
    </row>
    <row r="16" spans="1:2" ht="12.75">
      <c r="A16" s="1" t="s">
        <v>3110</v>
      </c>
      <c r="B16" s="43" t="s">
        <v>3100</v>
      </c>
    </row>
    <row r="17" spans="1:2" ht="12.75">
      <c r="A17" s="1" t="s">
        <v>3110</v>
      </c>
      <c r="B17" s="1" t="s">
        <v>3101</v>
      </c>
    </row>
    <row r="18" spans="1:2" ht="12.75">
      <c r="A18" s="1" t="s">
        <v>3110</v>
      </c>
      <c r="B18" s="43" t="s">
        <v>3105</v>
      </c>
    </row>
    <row r="19" spans="1:2" ht="12.75">
      <c r="A19" s="1" t="s">
        <v>3110</v>
      </c>
      <c r="B19" s="43" t="s">
        <v>3106</v>
      </c>
    </row>
    <row r="20" spans="1:2" ht="12.75">
      <c r="A20" s="1" t="s">
        <v>3110</v>
      </c>
      <c r="B20" s="43" t="s">
        <v>3107</v>
      </c>
    </row>
    <row r="21" spans="1:2" ht="12.75">
      <c r="A21" s="1" t="s">
        <v>3111</v>
      </c>
      <c r="B21" s="43" t="s">
        <v>3099</v>
      </c>
    </row>
    <row r="22" spans="1:2" ht="12.75">
      <c r="A22" s="1" t="s">
        <v>3112</v>
      </c>
      <c r="B22" s="43" t="s">
        <v>3106</v>
      </c>
    </row>
    <row r="23" ht="12.75">
      <c r="A23" s="1" t="s">
        <v>3113</v>
      </c>
    </row>
    <row r="24" ht="12.75">
      <c r="A24" s="1" t="s">
        <v>3114</v>
      </c>
    </row>
    <row r="25" ht="12.75">
      <c r="A25" s="1" t="s">
        <v>3115</v>
      </c>
    </row>
    <row r="26" ht="12.75">
      <c r="A26" s="1" t="s">
        <v>3116</v>
      </c>
    </row>
    <row r="27" spans="1:2" ht="12.75">
      <c r="A27" s="1" t="s">
        <v>3117</v>
      </c>
      <c r="B27" s="43" t="s">
        <v>3099</v>
      </c>
    </row>
    <row r="28" spans="1:2" ht="12.75">
      <c r="A28" s="1" t="s">
        <v>3117</v>
      </c>
      <c r="B28" s="43" t="s">
        <v>3100</v>
      </c>
    </row>
    <row r="29" ht="12.75">
      <c r="A29" s="1" t="s">
        <v>585</v>
      </c>
    </row>
    <row r="30" spans="1:2" ht="12.75">
      <c r="A30" s="1" t="s">
        <v>1242</v>
      </c>
      <c r="B30" s="43" t="s">
        <v>3105</v>
      </c>
    </row>
    <row r="31" spans="1:2" ht="12.75">
      <c r="A31" s="1" t="s">
        <v>1242</v>
      </c>
      <c r="B31" s="43" t="s">
        <v>3106</v>
      </c>
    </row>
    <row r="32" spans="1:2" ht="12.75">
      <c r="A32" s="1" t="s">
        <v>1242</v>
      </c>
      <c r="B32" s="43" t="s">
        <v>3107</v>
      </c>
    </row>
    <row r="33" spans="1:2" ht="12.75">
      <c r="A33" s="1" t="s">
        <v>1242</v>
      </c>
      <c r="B33" s="1" t="s">
        <v>3118</v>
      </c>
    </row>
    <row r="34" spans="1:2" ht="12.75">
      <c r="A34" s="1" t="s">
        <v>1242</v>
      </c>
      <c r="B34" s="1" t="s">
        <v>3119</v>
      </c>
    </row>
    <row r="35" spans="1:2" ht="12.75">
      <c r="A35" s="1" t="s">
        <v>1242</v>
      </c>
      <c r="B35" s="1" t="s">
        <v>3120</v>
      </c>
    </row>
    <row r="36" spans="1:2" ht="12.75">
      <c r="A36" s="1" t="s">
        <v>1243</v>
      </c>
      <c r="B36" s="43" t="s">
        <v>3105</v>
      </c>
    </row>
    <row r="37" spans="1:2" ht="12.75">
      <c r="A37" s="1" t="s">
        <v>1243</v>
      </c>
      <c r="B37" s="43" t="s">
        <v>3106</v>
      </c>
    </row>
    <row r="38" spans="1:2" ht="12.75">
      <c r="A38" s="1" t="s">
        <v>1243</v>
      </c>
      <c r="B38" s="43" t="s">
        <v>3107</v>
      </c>
    </row>
    <row r="39" spans="1:2" ht="12.75">
      <c r="A39" s="1" t="s">
        <v>1243</v>
      </c>
      <c r="B39" s="1" t="s">
        <v>3120</v>
      </c>
    </row>
    <row r="40" spans="1:2" ht="12.75">
      <c r="A40" s="1" t="s">
        <v>1245</v>
      </c>
      <c r="B40" s="1" t="s">
        <v>3118</v>
      </c>
    </row>
    <row r="41" spans="1:2" ht="12.75">
      <c r="A41" s="1" t="s">
        <v>1245</v>
      </c>
      <c r="B41" s="1" t="s">
        <v>3119</v>
      </c>
    </row>
    <row r="42" spans="1:2" ht="12.75">
      <c r="A42" s="1" t="s">
        <v>462</v>
      </c>
      <c r="B42" s="1" t="s">
        <v>3118</v>
      </c>
    </row>
    <row r="43" spans="1:2" ht="12.75">
      <c r="A43" s="1" t="s">
        <v>462</v>
      </c>
      <c r="B43" s="1" t="s">
        <v>3119</v>
      </c>
    </row>
    <row r="44" spans="1:2" ht="12.75">
      <c r="A44" s="1" t="s">
        <v>464</v>
      </c>
      <c r="B44" s="1" t="s">
        <v>3118</v>
      </c>
    </row>
    <row r="45" spans="1:2" ht="12.75">
      <c r="A45" s="1" t="s">
        <v>464</v>
      </c>
      <c r="B45" s="1" t="s">
        <v>3119</v>
      </c>
    </row>
    <row r="46" spans="1:2" ht="12.75">
      <c r="A46" s="1" t="s">
        <v>464</v>
      </c>
      <c r="B46" s="1" t="s">
        <v>3118</v>
      </c>
    </row>
    <row r="47" spans="1:2" ht="12.75">
      <c r="A47" s="1" t="s">
        <v>464</v>
      </c>
      <c r="B47" s="1" t="s">
        <v>3119</v>
      </c>
    </row>
    <row r="48" spans="1:2" ht="12.75">
      <c r="A48" s="1" t="s">
        <v>1277</v>
      </c>
      <c r="B48" s="1" t="s">
        <v>3118</v>
      </c>
    </row>
    <row r="49" spans="1:2" ht="12.75">
      <c r="A49" s="1" t="s">
        <v>1277</v>
      </c>
      <c r="B49" s="1" t="s">
        <v>3119</v>
      </c>
    </row>
    <row r="50" spans="1:2" ht="12.75">
      <c r="A50" s="1" t="s">
        <v>466</v>
      </c>
      <c r="B50" s="1" t="s">
        <v>3118</v>
      </c>
    </row>
    <row r="51" spans="1:2" ht="12.75">
      <c r="A51" s="1" t="s">
        <v>466</v>
      </c>
      <c r="B51" s="1" t="s">
        <v>3119</v>
      </c>
    </row>
    <row r="52" spans="1:2" ht="12.75">
      <c r="A52" s="1" t="s">
        <v>467</v>
      </c>
      <c r="B52" s="1" t="s">
        <v>3118</v>
      </c>
    </row>
    <row r="53" spans="1:2" ht="12.75">
      <c r="A53" s="1" t="s">
        <v>467</v>
      </c>
      <c r="B53" s="1" t="s">
        <v>3119</v>
      </c>
    </row>
    <row r="54" spans="1:2" ht="12.75">
      <c r="A54" s="1" t="s">
        <v>469</v>
      </c>
      <c r="B54" s="1" t="s">
        <v>3118</v>
      </c>
    </row>
    <row r="55" spans="1:2" ht="12.75">
      <c r="A55" s="1" t="s">
        <v>469</v>
      </c>
      <c r="B55" s="1" t="s">
        <v>3119</v>
      </c>
    </row>
    <row r="56" ht="12.75">
      <c r="A56" s="1" t="s">
        <v>1283</v>
      </c>
    </row>
    <row r="57" ht="12.75">
      <c r="A57" s="1" t="s">
        <v>1284</v>
      </c>
    </row>
    <row r="58" spans="1:2" ht="12.75">
      <c r="A58" s="1" t="s">
        <v>471</v>
      </c>
      <c r="B58" s="1" t="s">
        <v>3118</v>
      </c>
    </row>
    <row r="59" spans="1:2" ht="12.75">
      <c r="A59" s="1" t="s">
        <v>471</v>
      </c>
      <c r="B59" s="1" t="s">
        <v>3119</v>
      </c>
    </row>
    <row r="60" ht="12.75">
      <c r="A60" s="1" t="s">
        <v>1296</v>
      </c>
    </row>
    <row r="61" spans="1:2" ht="12.75">
      <c r="A61" s="1" t="s">
        <v>473</v>
      </c>
      <c r="B61" s="1" t="s">
        <v>3118</v>
      </c>
    </row>
    <row r="62" spans="1:2" ht="12.75">
      <c r="A62" s="1" t="s">
        <v>473</v>
      </c>
      <c r="B62" s="1" t="s">
        <v>3119</v>
      </c>
    </row>
    <row r="63" spans="1:2" ht="12.75">
      <c r="A63" s="1" t="s">
        <v>3121</v>
      </c>
      <c r="B63" s="1" t="s">
        <v>3118</v>
      </c>
    </row>
    <row r="64" spans="1:2" ht="12.75">
      <c r="A64" s="1" t="s">
        <v>3122</v>
      </c>
      <c r="B64" s="1" t="s">
        <v>3123</v>
      </c>
    </row>
    <row r="65" ht="12.75">
      <c r="A65" s="1" t="s">
        <v>3122</v>
      </c>
    </row>
    <row r="66" ht="12.75">
      <c r="A66" s="1" t="s">
        <v>3122</v>
      </c>
    </row>
    <row r="67" spans="1:2" ht="12.75">
      <c r="A67" s="1" t="s">
        <v>429</v>
      </c>
      <c r="B67" s="1" t="s">
        <v>3123</v>
      </c>
    </row>
    <row r="68" ht="12.75">
      <c r="A68" s="1" t="s">
        <v>429</v>
      </c>
    </row>
    <row r="69" ht="12.75">
      <c r="A69" s="1" t="s">
        <v>429</v>
      </c>
    </row>
    <row r="70" spans="1:2" ht="12.75">
      <c r="A70" s="1" t="s">
        <v>3124</v>
      </c>
      <c r="B70" s="43" t="s">
        <v>3105</v>
      </c>
    </row>
    <row r="71" spans="1:2" ht="12.75">
      <c r="A71" s="1" t="s">
        <v>3124</v>
      </c>
      <c r="B71" s="43"/>
    </row>
    <row r="72" spans="1:2" ht="12.75">
      <c r="A72" s="1" t="s">
        <v>3124</v>
      </c>
      <c r="B72" s="1" t="s">
        <v>3120</v>
      </c>
    </row>
    <row r="73" spans="1:2" ht="12.75">
      <c r="A73" s="1" t="s">
        <v>3125</v>
      </c>
      <c r="B73" s="43" t="s">
        <v>3105</v>
      </c>
    </row>
    <row r="74" spans="1:2" ht="12.75">
      <c r="A74" s="1" t="s">
        <v>3125</v>
      </c>
      <c r="B74" s="1" t="s">
        <v>3120</v>
      </c>
    </row>
    <row r="75" spans="1:2" ht="12.75">
      <c r="A75" s="1" t="s">
        <v>3126</v>
      </c>
      <c r="B75" s="43" t="s">
        <v>3105</v>
      </c>
    </row>
    <row r="76" spans="1:2" ht="12.75">
      <c r="A76" s="1" t="s">
        <v>3126</v>
      </c>
      <c r="B76" s="1" t="s">
        <v>3120</v>
      </c>
    </row>
    <row r="77" spans="1:3" ht="12.75">
      <c r="A77" s="1" t="s">
        <v>621</v>
      </c>
      <c r="B77" s="1" t="s">
        <v>3127</v>
      </c>
      <c r="C77" s="43">
        <v>10023</v>
      </c>
    </row>
    <row r="78" ht="12.75">
      <c r="A78" s="1" t="s">
        <v>1319</v>
      </c>
    </row>
    <row r="79" spans="1:2" ht="12.75">
      <c r="A79" s="1" t="s">
        <v>710</v>
      </c>
      <c r="B79" s="1" t="s">
        <v>3118</v>
      </c>
    </row>
    <row r="80" spans="1:2" ht="12.75">
      <c r="A80" s="1" t="s">
        <v>1326</v>
      </c>
      <c r="B80" s="1" t="s">
        <v>3118</v>
      </c>
    </row>
    <row r="81" spans="1:2" ht="12.75">
      <c r="A81" s="1" t="s">
        <v>3128</v>
      </c>
      <c r="B81" s="1" t="s">
        <v>3123</v>
      </c>
    </row>
    <row r="82" spans="1:2" ht="12.75">
      <c r="A82" s="1" t="s">
        <v>3129</v>
      </c>
      <c r="B82" s="1" t="s">
        <v>3123</v>
      </c>
    </row>
    <row r="83" ht="12.75">
      <c r="A83" s="1" t="s">
        <v>3129</v>
      </c>
    </row>
    <row r="84" ht="12.75">
      <c r="A84" s="1" t="s">
        <v>3129</v>
      </c>
    </row>
    <row r="85" spans="1:2" ht="12.75">
      <c r="A85" s="1" t="s">
        <v>1330</v>
      </c>
      <c r="B85" s="1" t="s">
        <v>3123</v>
      </c>
    </row>
    <row r="86" spans="1:2" ht="12.75">
      <c r="A86" s="1" t="s">
        <v>1330</v>
      </c>
      <c r="B86" s="1" t="s">
        <v>3118</v>
      </c>
    </row>
    <row r="87" spans="1:2" ht="12.75">
      <c r="A87" s="1" t="s">
        <v>3130</v>
      </c>
      <c r="B87" s="1" t="s">
        <v>3123</v>
      </c>
    </row>
    <row r="88" spans="1:2" ht="12.75">
      <c r="A88" s="1" t="s">
        <v>486</v>
      </c>
      <c r="B88" s="1" t="s">
        <v>3118</v>
      </c>
    </row>
    <row r="89" spans="1:2" ht="12.75">
      <c r="A89" s="1" t="s">
        <v>489</v>
      </c>
      <c r="B89" s="1" t="s">
        <v>3118</v>
      </c>
    </row>
    <row r="90" spans="1:2" ht="12.75">
      <c r="A90" s="1" t="s">
        <v>491</v>
      </c>
      <c r="B90" s="1" t="s">
        <v>3118</v>
      </c>
    </row>
    <row r="91" spans="1:2" ht="12.75">
      <c r="A91" s="1" t="s">
        <v>491</v>
      </c>
      <c r="B91" s="1" t="s">
        <v>3123</v>
      </c>
    </row>
    <row r="92" spans="1:2" ht="12.75">
      <c r="A92" s="1" t="s">
        <v>1336</v>
      </c>
      <c r="B92" s="1" t="s">
        <v>3123</v>
      </c>
    </row>
    <row r="93" ht="12.75">
      <c r="A93" s="1" t="s">
        <v>1336</v>
      </c>
    </row>
    <row r="94" ht="12.75">
      <c r="A94" s="1" t="s">
        <v>1336</v>
      </c>
    </row>
    <row r="95" spans="1:2" ht="12.75">
      <c r="A95" s="1" t="s">
        <v>492</v>
      </c>
      <c r="B95" s="1" t="s">
        <v>3118</v>
      </c>
    </row>
    <row r="96" spans="1:2" ht="12.75">
      <c r="A96" s="1" t="s">
        <v>492</v>
      </c>
      <c r="B96" s="1" t="s">
        <v>3119</v>
      </c>
    </row>
    <row r="97" spans="1:2" ht="12.75">
      <c r="A97" s="1" t="s">
        <v>492</v>
      </c>
      <c r="B97" s="1" t="s">
        <v>3123</v>
      </c>
    </row>
    <row r="98" spans="1:2" ht="12.75">
      <c r="A98" s="1" t="s">
        <v>1339</v>
      </c>
      <c r="B98" s="1" t="s">
        <v>3123</v>
      </c>
    </row>
    <row r="99" ht="12.75">
      <c r="A99" s="1" t="s">
        <v>1339</v>
      </c>
    </row>
    <row r="100" ht="12.75">
      <c r="A100" s="1" t="s">
        <v>1339</v>
      </c>
    </row>
    <row r="101" spans="1:2" ht="12.75">
      <c r="A101" s="1" t="s">
        <v>1339</v>
      </c>
      <c r="B101" s="1" t="s">
        <v>3119</v>
      </c>
    </row>
    <row r="102" ht="12.75">
      <c r="A102" s="1" t="s">
        <v>3131</v>
      </c>
    </row>
    <row r="103" spans="1:2" ht="12.75">
      <c r="A103" s="1" t="s">
        <v>3132</v>
      </c>
      <c r="B103" s="1" t="s">
        <v>3123</v>
      </c>
    </row>
    <row r="104" spans="1:2" ht="12.75">
      <c r="A104" s="1" t="s">
        <v>3133</v>
      </c>
      <c r="B104" s="1" t="s">
        <v>3123</v>
      </c>
    </row>
    <row r="105" ht="12.75">
      <c r="A105" s="1" t="s">
        <v>3133</v>
      </c>
    </row>
    <row r="106" spans="1:2" ht="12.75">
      <c r="A106" s="1" t="s">
        <v>432</v>
      </c>
      <c r="B106" s="1" t="s">
        <v>3123</v>
      </c>
    </row>
    <row r="107" ht="12.75">
      <c r="A107" s="1" t="s">
        <v>432</v>
      </c>
    </row>
    <row r="108" ht="12.75">
      <c r="A108" s="1" t="s">
        <v>432</v>
      </c>
    </row>
    <row r="109" spans="1:2" ht="12.75">
      <c r="A109" s="1" t="s">
        <v>1344</v>
      </c>
      <c r="B109" s="1" t="s">
        <v>3123</v>
      </c>
    </row>
    <row r="110" ht="12.75">
      <c r="A110" s="1" t="s">
        <v>1344</v>
      </c>
    </row>
    <row r="111" ht="12.75">
      <c r="A111" s="1" t="s">
        <v>1344</v>
      </c>
    </row>
    <row r="112" spans="1:2" ht="12.75">
      <c r="A112" s="1" t="s">
        <v>494</v>
      </c>
      <c r="B112" s="1" t="s">
        <v>3118</v>
      </c>
    </row>
    <row r="113" spans="1:2" ht="12.75">
      <c r="A113" s="1" t="s">
        <v>495</v>
      </c>
      <c r="B113" s="1" t="s">
        <v>3118</v>
      </c>
    </row>
    <row r="114" spans="1:2" ht="12.75">
      <c r="A114" s="1" t="s">
        <v>651</v>
      </c>
      <c r="B114" s="1" t="s">
        <v>3127</v>
      </c>
    </row>
    <row r="115" spans="1:2" ht="12.75">
      <c r="A115" s="1" t="s">
        <v>653</v>
      </c>
      <c r="B115" s="1" t="s">
        <v>3127</v>
      </c>
    </row>
    <row r="116" spans="1:2" ht="12.75">
      <c r="A116" s="1" t="s">
        <v>496</v>
      </c>
      <c r="B116" s="1" t="s">
        <v>3118</v>
      </c>
    </row>
    <row r="117" spans="1:2" ht="12.75">
      <c r="A117" s="1" t="s">
        <v>663</v>
      </c>
      <c r="B117" s="1" t="s">
        <v>3127</v>
      </c>
    </row>
    <row r="118" spans="1:2" ht="12.75">
      <c r="A118" s="1" t="s">
        <v>666</v>
      </c>
      <c r="B118" s="1" t="s">
        <v>3127</v>
      </c>
    </row>
    <row r="119" spans="1:2" ht="12.75">
      <c r="A119" s="1" t="s">
        <v>1369</v>
      </c>
      <c r="B119" s="1" t="s">
        <v>3123</v>
      </c>
    </row>
    <row r="120" ht="12.75">
      <c r="A120" s="1" t="s">
        <v>1369</v>
      </c>
    </row>
    <row r="121" spans="1:2" ht="12.75">
      <c r="A121" s="1" t="s">
        <v>1377</v>
      </c>
      <c r="B121" s="1" t="s">
        <v>3118</v>
      </c>
    </row>
    <row r="122" spans="1:3" ht="12.75">
      <c r="A122" s="1" t="s">
        <v>667</v>
      </c>
      <c r="B122" s="1" t="s">
        <v>3127</v>
      </c>
      <c r="C122" s="43">
        <v>10023</v>
      </c>
    </row>
    <row r="123" spans="1:2" ht="12.75">
      <c r="A123" s="1" t="s">
        <v>3134</v>
      </c>
      <c r="B123" s="1" t="s">
        <v>3123</v>
      </c>
    </row>
    <row r="124" ht="12.75">
      <c r="A124" s="1" t="s">
        <v>3134</v>
      </c>
    </row>
    <row r="125" ht="12.75">
      <c r="A125" s="1" t="s">
        <v>3134</v>
      </c>
    </row>
    <row r="126" spans="1:2" ht="12.75">
      <c r="A126" s="1" t="s">
        <v>3135</v>
      </c>
      <c r="B126" s="1" t="s">
        <v>3123</v>
      </c>
    </row>
    <row r="127" ht="12.75">
      <c r="A127" s="1" t="s">
        <v>3135</v>
      </c>
    </row>
    <row r="128" ht="12.75">
      <c r="A128" s="1" t="s">
        <v>3135</v>
      </c>
    </row>
    <row r="129" spans="1:2" ht="12.75">
      <c r="A129" s="1" t="s">
        <v>1391</v>
      </c>
      <c r="B129" s="1" t="s">
        <v>3118</v>
      </c>
    </row>
    <row r="130" spans="1:2" ht="12.75">
      <c r="A130" s="1" t="s">
        <v>3136</v>
      </c>
      <c r="B130" s="1" t="s">
        <v>3123</v>
      </c>
    </row>
    <row r="131" ht="12.75">
      <c r="A131" s="1" t="s">
        <v>3136</v>
      </c>
    </row>
    <row r="132" ht="12.75">
      <c r="A132" s="1" t="s">
        <v>3136</v>
      </c>
    </row>
    <row r="133" spans="1:2" ht="12.75">
      <c r="A133" s="1" t="s">
        <v>1393</v>
      </c>
      <c r="B133" s="1" t="s">
        <v>3127</v>
      </c>
    </row>
    <row r="134" spans="1:2" ht="12.75">
      <c r="A134" s="1" t="s">
        <v>1394</v>
      </c>
      <c r="B134" s="1" t="s">
        <v>3123</v>
      </c>
    </row>
    <row r="135" ht="12.75">
      <c r="A135" s="1" t="s">
        <v>1394</v>
      </c>
    </row>
    <row r="136" ht="12.75">
      <c r="A136" s="1" t="s">
        <v>1394</v>
      </c>
    </row>
    <row r="137" spans="1:3" ht="12.75">
      <c r="A137" s="1" t="s">
        <v>1404</v>
      </c>
      <c r="B137" s="1" t="s">
        <v>3127</v>
      </c>
      <c r="C137" s="43">
        <v>10023</v>
      </c>
    </row>
    <row r="138" spans="1:2" ht="12.75">
      <c r="A138" s="1" t="s">
        <v>1405</v>
      </c>
      <c r="B138" s="1" t="s">
        <v>3123</v>
      </c>
    </row>
    <row r="139" ht="12.75">
      <c r="A139" s="1" t="s">
        <v>1405</v>
      </c>
    </row>
    <row r="140" ht="12.75">
      <c r="A140" s="1" t="s">
        <v>1405</v>
      </c>
    </row>
    <row r="141" spans="1:2" ht="12.75">
      <c r="A141" s="1" t="s">
        <v>1406</v>
      </c>
      <c r="B141" s="1" t="s">
        <v>3123</v>
      </c>
    </row>
    <row r="142" ht="12.75">
      <c r="A142" s="1" t="s">
        <v>1406</v>
      </c>
    </row>
    <row r="143" ht="12.75">
      <c r="A143" s="1" t="s">
        <v>1406</v>
      </c>
    </row>
    <row r="144" spans="1:2" ht="12.75">
      <c r="A144" s="1" t="s">
        <v>1407</v>
      </c>
      <c r="B144" s="1" t="s">
        <v>3118</v>
      </c>
    </row>
    <row r="145" spans="1:3" ht="12.75">
      <c r="A145" s="1" t="s">
        <v>510</v>
      </c>
      <c r="B145" s="1" t="s">
        <v>3127</v>
      </c>
      <c r="C145" s="43">
        <v>10023</v>
      </c>
    </row>
    <row r="146" spans="1:2" ht="12.75">
      <c r="A146" s="1" t="s">
        <v>499</v>
      </c>
      <c r="B146" s="1" t="s">
        <v>3118</v>
      </c>
    </row>
    <row r="147" ht="12.75">
      <c r="A147" s="1" t="s">
        <v>447</v>
      </c>
    </row>
    <row r="148" ht="12.75">
      <c r="A148" s="1" t="s">
        <v>1423</v>
      </c>
    </row>
    <row r="149" ht="12.75">
      <c r="A149" s="1" t="s">
        <v>449</v>
      </c>
    </row>
    <row r="150" ht="12.75">
      <c r="A150" s="1" t="s">
        <v>450</v>
      </c>
    </row>
    <row r="151" spans="1:2" ht="12.75">
      <c r="A151" s="1" t="s">
        <v>1430</v>
      </c>
      <c r="B151" s="1" t="s">
        <v>3123</v>
      </c>
    </row>
    <row r="152" ht="12.75">
      <c r="A152" s="1" t="s">
        <v>1430</v>
      </c>
    </row>
    <row r="153" ht="12.75">
      <c r="A153" s="1" t="s">
        <v>1430</v>
      </c>
    </row>
    <row r="154" ht="12.75">
      <c r="A154" s="1" t="s">
        <v>1431</v>
      </c>
    </row>
    <row r="155" ht="12.75">
      <c r="A155" s="1" t="s">
        <v>454</v>
      </c>
    </row>
    <row r="156" ht="12.75">
      <c r="A156" s="1" t="s">
        <v>1434</v>
      </c>
    </row>
    <row r="157" ht="12.75">
      <c r="A157" s="1" t="s">
        <v>456</v>
      </c>
    </row>
    <row r="158" spans="1:2" ht="12.75">
      <c r="A158" s="1" t="s">
        <v>1437</v>
      </c>
      <c r="B158" s="1" t="s">
        <v>3123</v>
      </c>
    </row>
    <row r="159" ht="12.75">
      <c r="A159" s="1" t="s">
        <v>1437</v>
      </c>
    </row>
    <row r="160" spans="1:2" ht="12.75">
      <c r="A160" s="1" t="s">
        <v>1439</v>
      </c>
      <c r="B160" s="1" t="s">
        <v>3123</v>
      </c>
    </row>
    <row r="161" ht="12.75">
      <c r="A161" s="1" t="s">
        <v>1439</v>
      </c>
    </row>
    <row r="162" ht="12.75">
      <c r="A162" s="1" t="s">
        <v>1439</v>
      </c>
    </row>
    <row r="163" ht="12.75">
      <c r="A163" s="1" t="s">
        <v>458</v>
      </c>
    </row>
    <row r="164" spans="1:3" ht="12.75">
      <c r="A164" s="1" t="s">
        <v>1443</v>
      </c>
      <c r="C164" s="43"/>
    </row>
    <row r="165" spans="1:2" ht="12.75">
      <c r="A165" s="1" t="s">
        <v>1444</v>
      </c>
      <c r="B165" s="1" t="s">
        <v>3123</v>
      </c>
    </row>
    <row r="166" spans="1:2" ht="12.75">
      <c r="A166" s="1" t="s">
        <v>1445</v>
      </c>
      <c r="B166" s="1" t="s">
        <v>3123</v>
      </c>
    </row>
    <row r="167" spans="1:3" ht="12.75">
      <c r="A167" s="1" t="s">
        <v>3137</v>
      </c>
      <c r="B167" s="1" t="s">
        <v>3127</v>
      </c>
      <c r="C167" s="43">
        <v>10023</v>
      </c>
    </row>
    <row r="168" ht="12.75">
      <c r="A168" s="1" t="s">
        <v>3138</v>
      </c>
    </row>
    <row r="169" ht="12.75">
      <c r="A169" s="1" t="s">
        <v>3139</v>
      </c>
    </row>
    <row r="170" spans="1:2" ht="12.75">
      <c r="A170" s="1" t="s">
        <v>3140</v>
      </c>
      <c r="B170" s="43" t="s">
        <v>3100</v>
      </c>
    </row>
    <row r="171" ht="12.75">
      <c r="B171" s="43"/>
    </row>
    <row r="172" ht="12.75">
      <c r="B172" s="4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8" sqref="K8"/>
    </sheetView>
  </sheetViews>
  <sheetFormatPr defaultColWidth="9.00390625" defaultRowHeight="12.75"/>
  <cols>
    <col min="1" max="1" width="10.125" style="1" customWidth="1"/>
    <col min="2" max="2" width="12.875" style="1" customWidth="1"/>
    <col min="3" max="4" width="12.00390625" style="1" customWidth="1"/>
    <col min="5" max="5" width="13.125" style="1" customWidth="1"/>
    <col min="6" max="7" width="9.125" style="1" customWidth="1"/>
    <col min="8" max="8" width="13.375" style="1" customWidth="1"/>
    <col min="9" max="9" width="14.125" style="1" customWidth="1"/>
  </cols>
  <sheetData>
    <row r="1" ht="13.5">
      <c r="A1" s="65" t="s">
        <v>1540</v>
      </c>
    </row>
    <row r="2" spans="1:12" ht="41.25" customHeight="1">
      <c r="A2" s="52" t="s">
        <v>881</v>
      </c>
      <c r="B2" s="53" t="s">
        <v>3141</v>
      </c>
      <c r="C2" s="53" t="s">
        <v>3142</v>
      </c>
      <c r="D2" s="53" t="s">
        <v>2539</v>
      </c>
      <c r="E2" s="53" t="s">
        <v>3143</v>
      </c>
      <c r="F2" s="53"/>
      <c r="G2" s="53"/>
      <c r="H2" s="53"/>
      <c r="I2" s="66"/>
      <c r="J2" s="60"/>
      <c r="K2" s="60"/>
      <c r="L2" s="60"/>
    </row>
    <row r="3" spans="1:8" ht="12.75">
      <c r="A3" s="1" t="s">
        <v>1525</v>
      </c>
      <c r="G3" s="49"/>
      <c r="H3" s="49"/>
    </row>
    <row r="4" spans="1:8" ht="12.75">
      <c r="A4" s="1" t="s">
        <v>1539</v>
      </c>
      <c r="B4" s="1" t="s">
        <v>3144</v>
      </c>
      <c r="D4" s="43">
        <v>45266</v>
      </c>
      <c r="G4" s="49"/>
      <c r="H4" s="49"/>
    </row>
    <row r="5" spans="1:8" ht="12.75">
      <c r="A5" s="1" t="s">
        <v>1559</v>
      </c>
      <c r="G5" s="49"/>
      <c r="H5" s="49"/>
    </row>
    <row r="6" spans="1:8" ht="12.75">
      <c r="A6" s="1" t="s">
        <v>1585</v>
      </c>
      <c r="B6" s="1" t="s">
        <v>3144</v>
      </c>
      <c r="D6" s="43">
        <v>45266</v>
      </c>
      <c r="G6" s="49"/>
      <c r="H6" s="49"/>
    </row>
    <row r="7" spans="1:8" ht="12.75">
      <c r="A7" s="1" t="s">
        <v>1586</v>
      </c>
      <c r="B7" s="50"/>
      <c r="C7" s="50"/>
      <c r="D7" s="50"/>
      <c r="G7" s="49"/>
      <c r="H7" s="49"/>
    </row>
    <row r="8" spans="1:8" ht="12.75">
      <c r="A8" s="1" t="s">
        <v>1623</v>
      </c>
      <c r="B8" s="1" t="s">
        <v>3145</v>
      </c>
      <c r="C8" s="43">
        <v>23636</v>
      </c>
      <c r="D8" s="43"/>
      <c r="G8" s="49"/>
      <c r="H8" s="49"/>
    </row>
    <row r="9" spans="1:8" ht="12.75">
      <c r="A9" s="1" t="s">
        <v>3146</v>
      </c>
      <c r="B9" s="50"/>
      <c r="C9" s="50"/>
      <c r="D9" s="50"/>
      <c r="G9" s="49"/>
      <c r="H9" s="49"/>
    </row>
    <row r="10" spans="1:8" ht="12.75">
      <c r="A10" s="1" t="s">
        <v>1636</v>
      </c>
      <c r="G10" s="49"/>
      <c r="H10" s="49"/>
    </row>
    <row r="11" spans="2:8" ht="12.75">
      <c r="B11" s="50"/>
      <c r="C11" s="50"/>
      <c r="D11" s="50"/>
      <c r="G11" s="49"/>
      <c r="H11" s="49"/>
    </row>
    <row r="12" spans="7:8" ht="12.75">
      <c r="G12" s="49"/>
      <c r="H12" s="49"/>
    </row>
    <row r="14" spans="7:8" ht="12.75">
      <c r="G14" s="49"/>
      <c r="H14" s="49"/>
    </row>
    <row r="15" spans="7:8" ht="12.75">
      <c r="G15" s="49"/>
      <c r="H15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40"/>
  <sheetViews>
    <sheetView zoomScale="90" zoomScaleNormal="90" workbookViewId="0" topLeftCell="A1">
      <pane xSplit="4" ySplit="14" topLeftCell="E159" activePane="bottomRight" state="frozen"/>
      <selection pane="topLeft" activeCell="A1" sqref="A1"/>
      <selection pane="topRight" activeCell="E1" sqref="E1"/>
      <selection pane="bottomLeft" activeCell="A159" sqref="A159"/>
      <selection pane="bottomRight" activeCell="F175" sqref="F175"/>
    </sheetView>
  </sheetViews>
  <sheetFormatPr defaultColWidth="9.00390625" defaultRowHeight="12.75"/>
  <cols>
    <col min="1" max="1" width="13.125" style="1" customWidth="1"/>
    <col min="2" max="2" width="0.12890625" style="1" customWidth="1"/>
    <col min="4" max="4" width="13.875" style="1" customWidth="1"/>
    <col min="5" max="5" width="14.25390625" style="1" customWidth="1"/>
  </cols>
  <sheetData>
    <row r="1" spans="1:13" ht="52.5" customHeight="1">
      <c r="A1" s="52" t="s">
        <v>3147</v>
      </c>
      <c r="B1" s="53" t="s">
        <v>1158</v>
      </c>
      <c r="C1" s="53" t="s">
        <v>1</v>
      </c>
      <c r="D1" s="53" t="s">
        <v>3148</v>
      </c>
      <c r="E1" s="64" t="s">
        <v>3149</v>
      </c>
      <c r="F1" s="62"/>
      <c r="G1" s="62"/>
      <c r="H1" s="55"/>
      <c r="I1" s="57"/>
      <c r="J1" s="45"/>
      <c r="K1" s="45"/>
      <c r="L1" s="45"/>
      <c r="M1" s="45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spans="3:5" ht="12" customHeight="1">
      <c r="C14" s="1"/>
      <c r="E14" s="51" t="s">
        <v>3150</v>
      </c>
    </row>
    <row r="15" spans="1:3" ht="12.75">
      <c r="A15" s="1" t="s">
        <v>3151</v>
      </c>
      <c r="B15" s="1" t="s">
        <v>3152</v>
      </c>
      <c r="C15" s="1" t="s">
        <v>3153</v>
      </c>
    </row>
    <row r="16" spans="1:3" ht="12.75">
      <c r="A16" s="1" t="s">
        <v>3151</v>
      </c>
      <c r="B16" s="1" t="s">
        <v>3154</v>
      </c>
      <c r="C16" s="1" t="s">
        <v>3155</v>
      </c>
    </row>
    <row r="17" spans="1:3" ht="12.75">
      <c r="A17" s="1" t="s">
        <v>3156</v>
      </c>
      <c r="B17" s="1" t="s">
        <v>3152</v>
      </c>
      <c r="C17" s="1" t="s">
        <v>3153</v>
      </c>
    </row>
    <row r="18" spans="1:3" ht="12.75">
      <c r="A18" s="1" t="s">
        <v>3156</v>
      </c>
      <c r="B18" s="1" t="s">
        <v>3154</v>
      </c>
      <c r="C18" s="1" t="s">
        <v>3155</v>
      </c>
    </row>
    <row r="19" spans="1:3" ht="12.75">
      <c r="A19" s="1" t="s">
        <v>3156</v>
      </c>
      <c r="B19" s="1" t="s">
        <v>3157</v>
      </c>
      <c r="C19" s="1" t="s">
        <v>3155</v>
      </c>
    </row>
    <row r="20" spans="1:3" ht="12.75">
      <c r="A20" s="1" t="s">
        <v>3158</v>
      </c>
      <c r="B20" s="1" t="s">
        <v>3152</v>
      </c>
      <c r="C20" s="1" t="s">
        <v>3153</v>
      </c>
    </row>
    <row r="21" spans="1:3" ht="12.75">
      <c r="A21" s="1" t="s">
        <v>3159</v>
      </c>
      <c r="B21" s="1" t="s">
        <v>3152</v>
      </c>
      <c r="C21" s="1" t="s">
        <v>3153</v>
      </c>
    </row>
    <row r="22" spans="1:3" ht="12.75">
      <c r="A22" s="1" t="s">
        <v>3159</v>
      </c>
      <c r="B22" s="1" t="s">
        <v>3157</v>
      </c>
      <c r="C22" s="1" t="s">
        <v>3155</v>
      </c>
    </row>
    <row r="23" spans="1:3" ht="12.75">
      <c r="A23" s="1" t="s">
        <v>3160</v>
      </c>
      <c r="B23" s="1" t="s">
        <v>3152</v>
      </c>
      <c r="C23" s="1" t="s">
        <v>3153</v>
      </c>
    </row>
    <row r="24" spans="1:3" ht="12.75">
      <c r="A24" s="1" t="s">
        <v>3160</v>
      </c>
      <c r="B24" s="1" t="s">
        <v>3154</v>
      </c>
      <c r="C24" s="1" t="s">
        <v>3155</v>
      </c>
    </row>
    <row r="25" spans="1:3" ht="12.75">
      <c r="A25" s="1" t="s">
        <v>3161</v>
      </c>
      <c r="B25" s="1" t="s">
        <v>3157</v>
      </c>
      <c r="C25" s="1" t="s">
        <v>3155</v>
      </c>
    </row>
    <row r="26" spans="1:3" ht="12.75">
      <c r="A26" s="1" t="s">
        <v>3162</v>
      </c>
      <c r="B26" s="1" t="s">
        <v>3152</v>
      </c>
      <c r="C26" s="1" t="s">
        <v>3153</v>
      </c>
    </row>
    <row r="27" spans="1:3" ht="12.75">
      <c r="A27" s="1" t="s">
        <v>3163</v>
      </c>
      <c r="B27" s="1" t="s">
        <v>3154</v>
      </c>
      <c r="C27" s="1" t="s">
        <v>3155</v>
      </c>
    </row>
    <row r="28" spans="1:3" ht="12.75">
      <c r="A28" s="1" t="s">
        <v>3164</v>
      </c>
      <c r="B28" s="1" t="s">
        <v>3154</v>
      </c>
      <c r="C28" s="1" t="s">
        <v>3155</v>
      </c>
    </row>
    <row r="29" spans="1:3" ht="12.75">
      <c r="A29" s="1" t="s">
        <v>3164</v>
      </c>
      <c r="B29" s="1" t="s">
        <v>3165</v>
      </c>
      <c r="C29" s="1" t="s">
        <v>3166</v>
      </c>
    </row>
    <row r="30" spans="1:3" ht="12.75">
      <c r="A30" s="1" t="s">
        <v>3164</v>
      </c>
      <c r="B30" s="1" t="s">
        <v>3167</v>
      </c>
      <c r="C30" s="1" t="s">
        <v>3168</v>
      </c>
    </row>
    <row r="31" spans="1:3" ht="12.75">
      <c r="A31" s="1" t="s">
        <v>3169</v>
      </c>
      <c r="B31" s="1" t="s">
        <v>3157</v>
      </c>
      <c r="C31" s="1" t="s">
        <v>3155</v>
      </c>
    </row>
    <row r="32" spans="1:3" ht="12.75">
      <c r="A32" s="1" t="s">
        <v>3169</v>
      </c>
      <c r="B32" s="1" t="s">
        <v>3170</v>
      </c>
      <c r="C32" s="1" t="s">
        <v>3168</v>
      </c>
    </row>
    <row r="33" spans="1:3" ht="12.75">
      <c r="A33" s="1" t="s">
        <v>3171</v>
      </c>
      <c r="B33" s="1" t="s">
        <v>3167</v>
      </c>
      <c r="C33" s="1" t="s">
        <v>3168</v>
      </c>
    </row>
    <row r="34" spans="1:3" ht="12.75">
      <c r="A34" s="1" t="s">
        <v>3172</v>
      </c>
      <c r="B34" s="1" t="s">
        <v>3154</v>
      </c>
      <c r="C34" s="1" t="s">
        <v>3155</v>
      </c>
    </row>
    <row r="35" spans="1:3" ht="12.75">
      <c r="A35" s="1" t="s">
        <v>3172</v>
      </c>
      <c r="B35" s="1" t="s">
        <v>3165</v>
      </c>
      <c r="C35" s="1" t="s">
        <v>3166</v>
      </c>
    </row>
    <row r="36" spans="1:3" ht="12.75">
      <c r="A36" s="1" t="s">
        <v>3172</v>
      </c>
      <c r="B36" s="1" t="s">
        <v>3167</v>
      </c>
      <c r="C36" s="1" t="s">
        <v>3168</v>
      </c>
    </row>
    <row r="37" spans="1:3" ht="12.75">
      <c r="A37" s="1" t="s">
        <v>3172</v>
      </c>
      <c r="B37" s="1" t="s">
        <v>3170</v>
      </c>
      <c r="C37" s="1" t="s">
        <v>3168</v>
      </c>
    </row>
    <row r="38" spans="1:3" ht="12.75">
      <c r="A38" s="1" t="s">
        <v>3173</v>
      </c>
      <c r="B38" s="1" t="s">
        <v>3152</v>
      </c>
      <c r="C38" s="1" t="s">
        <v>3153</v>
      </c>
    </row>
    <row r="39" spans="1:3" ht="12.75">
      <c r="A39" s="1" t="s">
        <v>3173</v>
      </c>
      <c r="B39" s="1" t="s">
        <v>3174</v>
      </c>
      <c r="C39" s="1" t="s">
        <v>3153</v>
      </c>
    </row>
    <row r="40" spans="1:3" ht="12.75">
      <c r="A40" s="1" t="s">
        <v>3175</v>
      </c>
      <c r="B40" s="1" t="s">
        <v>3152</v>
      </c>
      <c r="C40" s="1" t="s">
        <v>3153</v>
      </c>
    </row>
    <row r="41" spans="1:3" ht="12.75">
      <c r="A41" s="1" t="s">
        <v>3175</v>
      </c>
      <c r="B41" s="1" t="s">
        <v>3157</v>
      </c>
      <c r="C41" s="1" t="s">
        <v>3155</v>
      </c>
    </row>
    <row r="42" spans="1:3" ht="12.75">
      <c r="A42" s="1" t="s">
        <v>3175</v>
      </c>
      <c r="B42" s="1" t="s">
        <v>3174</v>
      </c>
      <c r="C42" s="1" t="s">
        <v>3153</v>
      </c>
    </row>
    <row r="43" spans="1:3" ht="12.75">
      <c r="A43" s="1" t="s">
        <v>3175</v>
      </c>
      <c r="B43" s="1" t="s">
        <v>3176</v>
      </c>
      <c r="C43" s="1" t="s">
        <v>3153</v>
      </c>
    </row>
    <row r="44" spans="1:3" ht="12.75">
      <c r="A44" s="1" t="s">
        <v>3177</v>
      </c>
      <c r="B44" s="1" t="s">
        <v>3174</v>
      </c>
      <c r="C44" s="1" t="s">
        <v>3153</v>
      </c>
    </row>
    <row r="45" spans="1:3" ht="12.75">
      <c r="A45" s="1" t="s">
        <v>3178</v>
      </c>
      <c r="B45" s="1" t="s">
        <v>3152</v>
      </c>
      <c r="C45" s="1" t="s">
        <v>3153</v>
      </c>
    </row>
    <row r="46" spans="1:3" ht="12.75">
      <c r="A46" s="1" t="s">
        <v>3178</v>
      </c>
      <c r="B46" s="1" t="s">
        <v>3174</v>
      </c>
      <c r="C46" s="1" t="s">
        <v>3153</v>
      </c>
    </row>
    <row r="47" spans="1:3" ht="12.75">
      <c r="A47" s="1" t="s">
        <v>3179</v>
      </c>
      <c r="B47" s="1" t="s">
        <v>3174</v>
      </c>
      <c r="C47" s="1" t="s">
        <v>3153</v>
      </c>
    </row>
    <row r="48" spans="1:3" ht="12.75">
      <c r="A48" s="1" t="s">
        <v>3179</v>
      </c>
      <c r="B48" s="1" t="s">
        <v>3180</v>
      </c>
      <c r="C48" s="1" t="s">
        <v>3153</v>
      </c>
    </row>
    <row r="49" spans="1:3" ht="12.75">
      <c r="A49" s="1" t="s">
        <v>3181</v>
      </c>
      <c r="B49" s="1" t="s">
        <v>3182</v>
      </c>
      <c r="C49" s="1" t="s">
        <v>3183</v>
      </c>
    </row>
    <row r="50" spans="1:3" ht="12.75">
      <c r="A50" s="1" t="s">
        <v>3184</v>
      </c>
      <c r="B50" s="1" t="s">
        <v>3174</v>
      </c>
      <c r="C50" s="1" t="s">
        <v>3153</v>
      </c>
    </row>
    <row r="51" spans="1:3" ht="12.75">
      <c r="A51" s="1" t="s">
        <v>3184</v>
      </c>
      <c r="B51" s="1" t="s">
        <v>3180</v>
      </c>
      <c r="C51" s="1" t="s">
        <v>3153</v>
      </c>
    </row>
    <row r="52" spans="1:3" ht="12.75">
      <c r="A52" s="1" t="s">
        <v>3185</v>
      </c>
      <c r="B52" s="1" t="s">
        <v>3157</v>
      </c>
      <c r="C52" s="1" t="s">
        <v>3155</v>
      </c>
    </row>
    <row r="53" spans="1:3" ht="12.75">
      <c r="A53" s="1" t="s">
        <v>3185</v>
      </c>
      <c r="B53" s="1" t="s">
        <v>3174</v>
      </c>
      <c r="C53" s="1" t="s">
        <v>3153</v>
      </c>
    </row>
    <row r="54" spans="1:3" ht="12.75">
      <c r="A54" s="1" t="s">
        <v>3185</v>
      </c>
      <c r="B54" s="1" t="s">
        <v>3182</v>
      </c>
      <c r="C54" s="1" t="s">
        <v>3182</v>
      </c>
    </row>
    <row r="55" spans="1:3" ht="12.75">
      <c r="A55" s="1" t="s">
        <v>3186</v>
      </c>
      <c r="B55" s="1" t="s">
        <v>3180</v>
      </c>
      <c r="C55" s="1" t="s">
        <v>3153</v>
      </c>
    </row>
    <row r="56" spans="1:3" ht="12.75">
      <c r="A56" s="1" t="s">
        <v>3186</v>
      </c>
      <c r="B56" s="1" t="s">
        <v>3182</v>
      </c>
      <c r="C56" s="1" t="s">
        <v>3183</v>
      </c>
    </row>
    <row r="57" spans="1:3" ht="12.75">
      <c r="A57" s="1" t="s">
        <v>3187</v>
      </c>
      <c r="B57" s="1" t="s">
        <v>3174</v>
      </c>
      <c r="C57" s="1" t="s">
        <v>3153</v>
      </c>
    </row>
    <row r="58" spans="1:3" ht="12.75">
      <c r="A58" s="1" t="s">
        <v>3187</v>
      </c>
      <c r="B58" s="1" t="s">
        <v>3182</v>
      </c>
      <c r="C58" s="1" t="s">
        <v>3183</v>
      </c>
    </row>
    <row r="59" spans="1:3" ht="12.75">
      <c r="A59" s="1" t="s">
        <v>3188</v>
      </c>
      <c r="B59" s="1" t="s">
        <v>3180</v>
      </c>
      <c r="C59" s="1" t="s">
        <v>3153</v>
      </c>
    </row>
    <row r="60" spans="1:3" ht="12.75">
      <c r="A60" s="1" t="s">
        <v>3188</v>
      </c>
      <c r="B60" s="1" t="s">
        <v>3189</v>
      </c>
      <c r="C60" s="1" t="s">
        <v>3155</v>
      </c>
    </row>
    <row r="61" spans="1:5" ht="12.75">
      <c r="A61" s="1" t="s">
        <v>3190</v>
      </c>
      <c r="B61" s="1" t="s">
        <v>3180</v>
      </c>
      <c r="C61" s="1" t="s">
        <v>3153</v>
      </c>
      <c r="E61" s="43">
        <v>33381</v>
      </c>
    </row>
    <row r="62" spans="1:3" ht="12.75">
      <c r="A62" s="1" t="s">
        <v>3190</v>
      </c>
      <c r="B62" s="1" t="s">
        <v>3189</v>
      </c>
      <c r="C62" s="1" t="s">
        <v>3155</v>
      </c>
    </row>
    <row r="63" spans="1:5" ht="12.75">
      <c r="A63" s="1" t="s">
        <v>3191</v>
      </c>
      <c r="B63" s="1" t="s">
        <v>3180</v>
      </c>
      <c r="C63" s="1" t="s">
        <v>3153</v>
      </c>
      <c r="E63" s="43">
        <v>33381</v>
      </c>
    </row>
    <row r="64" spans="1:5" ht="12.75">
      <c r="A64" s="1" t="s">
        <v>3192</v>
      </c>
      <c r="C64" s="1" t="s">
        <v>3153</v>
      </c>
      <c r="E64" s="43">
        <v>33381</v>
      </c>
    </row>
    <row r="65" spans="1:3" ht="12.75">
      <c r="A65" s="1" t="s">
        <v>3193</v>
      </c>
      <c r="B65" s="1" t="s">
        <v>3157</v>
      </c>
      <c r="C65" s="1" t="s">
        <v>3155</v>
      </c>
    </row>
    <row r="66" spans="1:3" ht="12.75">
      <c r="A66" s="1" t="s">
        <v>3193</v>
      </c>
      <c r="B66" s="1" t="s">
        <v>3174</v>
      </c>
      <c r="C66" s="1" t="s">
        <v>3153</v>
      </c>
    </row>
    <row r="67" spans="1:3" ht="12.75">
      <c r="A67" s="1" t="s">
        <v>3194</v>
      </c>
      <c r="B67" s="1" t="s">
        <v>3174</v>
      </c>
      <c r="C67" s="1" t="s">
        <v>3153</v>
      </c>
    </row>
    <row r="68" spans="1:3" ht="12.75">
      <c r="A68" s="1" t="s">
        <v>3194</v>
      </c>
      <c r="B68" s="1" t="s">
        <v>3157</v>
      </c>
      <c r="C68" s="1" t="s">
        <v>3155</v>
      </c>
    </row>
    <row r="69" spans="1:3" ht="12.75">
      <c r="A69" s="1" t="s">
        <v>3195</v>
      </c>
      <c r="B69" s="1" t="s">
        <v>3157</v>
      </c>
      <c r="C69" s="1" t="s">
        <v>3155</v>
      </c>
    </row>
    <row r="70" spans="1:3" ht="12.75">
      <c r="A70" s="1" t="s">
        <v>3195</v>
      </c>
      <c r="B70" s="1" t="s">
        <v>3174</v>
      </c>
      <c r="C70" s="1" t="s">
        <v>3153</v>
      </c>
    </row>
    <row r="71" spans="1:3" ht="12.75">
      <c r="A71" s="1" t="s">
        <v>3196</v>
      </c>
      <c r="C71" s="1"/>
    </row>
    <row r="72" spans="1:3" ht="12.75">
      <c r="A72" s="1" t="s">
        <v>3197</v>
      </c>
      <c r="C72" s="1"/>
    </row>
    <row r="73" spans="1:3" ht="12.75">
      <c r="A73" s="1" t="s">
        <v>3198</v>
      </c>
      <c r="B73" s="1" t="s">
        <v>3157</v>
      </c>
      <c r="C73" s="1" t="s">
        <v>3155</v>
      </c>
    </row>
    <row r="74" spans="1:3" ht="12.75">
      <c r="A74" s="1" t="s">
        <v>3199</v>
      </c>
      <c r="B74" s="1" t="s">
        <v>3200</v>
      </c>
      <c r="C74" s="1" t="s">
        <v>3168</v>
      </c>
    </row>
    <row r="75" spans="1:3" ht="12.75">
      <c r="A75" s="1" t="s">
        <v>3199</v>
      </c>
      <c r="B75" s="1" t="s">
        <v>3174</v>
      </c>
      <c r="C75" s="1" t="s">
        <v>3153</v>
      </c>
    </row>
    <row r="76" spans="1:3" ht="12.75">
      <c r="A76" s="1" t="s">
        <v>3199</v>
      </c>
      <c r="B76" s="1" t="s">
        <v>3189</v>
      </c>
      <c r="C76" s="1" t="s">
        <v>3155</v>
      </c>
    </row>
    <row r="77" spans="1:3" ht="12.75">
      <c r="A77" s="1" t="s">
        <v>3201</v>
      </c>
      <c r="B77" s="1" t="s">
        <v>3189</v>
      </c>
      <c r="C77" s="1" t="s">
        <v>3155</v>
      </c>
    </row>
    <row r="78" spans="1:3" ht="12.75">
      <c r="A78" s="1" t="s">
        <v>3201</v>
      </c>
      <c r="B78" s="1" t="s">
        <v>3174</v>
      </c>
      <c r="C78" s="1" t="s">
        <v>3153</v>
      </c>
    </row>
    <row r="79" spans="1:3" ht="12.75">
      <c r="A79" s="1" t="s">
        <v>3201</v>
      </c>
      <c r="B79" s="1" t="s">
        <v>3180</v>
      </c>
      <c r="C79" s="1" t="s">
        <v>3153</v>
      </c>
    </row>
    <row r="80" spans="1:3" ht="12.75">
      <c r="A80" s="1" t="s">
        <v>3201</v>
      </c>
      <c r="B80" s="1" t="s">
        <v>3182</v>
      </c>
      <c r="C80" s="1" t="s">
        <v>3183</v>
      </c>
    </row>
    <row r="81" spans="1:3" ht="12.75">
      <c r="A81" s="1" t="s">
        <v>3202</v>
      </c>
      <c r="B81" s="1" t="s">
        <v>3174</v>
      </c>
      <c r="C81" s="1" t="s">
        <v>3153</v>
      </c>
    </row>
    <row r="82" spans="1:3" ht="12.75">
      <c r="A82" s="1" t="s">
        <v>3202</v>
      </c>
      <c r="B82" s="1" t="s">
        <v>3180</v>
      </c>
      <c r="C82" s="1" t="s">
        <v>3153</v>
      </c>
    </row>
    <row r="83" spans="1:3" ht="12.75">
      <c r="A83" s="1" t="s">
        <v>3202</v>
      </c>
      <c r="B83" s="1" t="s">
        <v>3182</v>
      </c>
      <c r="C83" s="1" t="s">
        <v>3182</v>
      </c>
    </row>
    <row r="84" spans="1:3" ht="12.75">
      <c r="A84" s="1" t="s">
        <v>3202</v>
      </c>
      <c r="B84" s="1" t="s">
        <v>3189</v>
      </c>
      <c r="C84" s="1" t="s">
        <v>3155</v>
      </c>
    </row>
    <row r="85" spans="1:3" ht="12.75">
      <c r="A85" s="1" t="s">
        <v>3203</v>
      </c>
      <c r="B85" s="1" t="s">
        <v>3157</v>
      </c>
      <c r="C85" s="1" t="s">
        <v>3155</v>
      </c>
    </row>
    <row r="86" spans="1:3" ht="12.75">
      <c r="A86" s="1" t="s">
        <v>3203</v>
      </c>
      <c r="B86" s="1" t="s">
        <v>3174</v>
      </c>
      <c r="C86" s="1" t="s">
        <v>3153</v>
      </c>
    </row>
    <row r="87" spans="1:3" ht="12.75">
      <c r="A87" s="1" t="s">
        <v>3203</v>
      </c>
      <c r="B87" s="1" t="s">
        <v>3180</v>
      </c>
      <c r="C87" s="1" t="s">
        <v>3153</v>
      </c>
    </row>
    <row r="88" spans="1:3" ht="12.75">
      <c r="A88" s="1" t="s">
        <v>3204</v>
      </c>
      <c r="B88" s="1" t="s">
        <v>3182</v>
      </c>
      <c r="C88" s="1" t="s">
        <v>3183</v>
      </c>
    </row>
    <row r="89" spans="1:3" ht="12.75">
      <c r="A89" s="1" t="s">
        <v>3204</v>
      </c>
      <c r="B89" s="1" t="s">
        <v>3200</v>
      </c>
      <c r="C89" s="1" t="s">
        <v>3168</v>
      </c>
    </row>
    <row r="90" spans="1:3" ht="12.75">
      <c r="A90" s="1" t="s">
        <v>3204</v>
      </c>
      <c r="B90" s="1" t="s">
        <v>3189</v>
      </c>
      <c r="C90" s="1" t="s">
        <v>3155</v>
      </c>
    </row>
    <row r="91" spans="1:3" ht="12.75">
      <c r="A91" s="1" t="s">
        <v>3204</v>
      </c>
      <c r="B91" s="1" t="s">
        <v>3174</v>
      </c>
      <c r="C91" s="1" t="s">
        <v>3153</v>
      </c>
    </row>
    <row r="92" spans="1:3" ht="12.75">
      <c r="A92" s="1" t="s">
        <v>3204</v>
      </c>
      <c r="B92" s="1" t="s">
        <v>3180</v>
      </c>
      <c r="C92" s="1" t="s">
        <v>3153</v>
      </c>
    </row>
    <row r="93" spans="1:3" ht="12.75">
      <c r="A93" s="1" t="s">
        <v>3205</v>
      </c>
      <c r="B93" s="1" t="s">
        <v>3180</v>
      </c>
      <c r="C93" s="1" t="s">
        <v>3153</v>
      </c>
    </row>
    <row r="94" spans="1:3" ht="12.75">
      <c r="A94" s="1" t="s">
        <v>3205</v>
      </c>
      <c r="B94" s="1" t="s">
        <v>3182</v>
      </c>
      <c r="C94" s="1" t="s">
        <v>3182</v>
      </c>
    </row>
    <row r="95" spans="1:3" ht="12.75">
      <c r="A95" s="1" t="s">
        <v>3206</v>
      </c>
      <c r="B95" s="1" t="s">
        <v>3180</v>
      </c>
      <c r="C95" s="1" t="s">
        <v>3153</v>
      </c>
    </row>
    <row r="96" spans="1:3" ht="12.75">
      <c r="A96" s="1" t="s">
        <v>3206</v>
      </c>
      <c r="B96" s="1" t="s">
        <v>3207</v>
      </c>
      <c r="C96" s="1" t="s">
        <v>3208</v>
      </c>
    </row>
    <row r="97" spans="1:3" ht="12.75">
      <c r="A97" s="1" t="s">
        <v>3206</v>
      </c>
      <c r="B97" s="1" t="s">
        <v>3189</v>
      </c>
      <c r="C97" s="1" t="s">
        <v>3155</v>
      </c>
    </row>
    <row r="98" spans="1:4" ht="12.75">
      <c r="A98" s="1" t="s">
        <v>3209</v>
      </c>
      <c r="B98" s="1" t="s">
        <v>3210</v>
      </c>
      <c r="C98" s="1" t="s">
        <v>3211</v>
      </c>
      <c r="D98" s="43">
        <v>33551096893</v>
      </c>
    </row>
    <row r="99" spans="1:3" ht="12.75">
      <c r="A99" s="1" t="s">
        <v>3209</v>
      </c>
      <c r="B99" s="1" t="s">
        <v>3182</v>
      </c>
      <c r="C99" s="1" t="s">
        <v>3183</v>
      </c>
    </row>
    <row r="100" spans="1:3" ht="12.75">
      <c r="A100" s="1" t="s">
        <v>3209</v>
      </c>
      <c r="B100" s="1" t="s">
        <v>3207</v>
      </c>
      <c r="C100" s="1" t="s">
        <v>3212</v>
      </c>
    </row>
    <row r="101" spans="1:3" ht="12.75">
      <c r="A101" s="1" t="s">
        <v>3209</v>
      </c>
      <c r="B101" s="1" t="s">
        <v>3180</v>
      </c>
      <c r="C101" s="1" t="s">
        <v>3153</v>
      </c>
    </row>
    <row r="102" spans="1:3" ht="12.75">
      <c r="A102" s="1" t="s">
        <v>3213</v>
      </c>
      <c r="C102" s="1"/>
    </row>
    <row r="103" spans="1:3" ht="12.75">
      <c r="A103" s="1" t="s">
        <v>3214</v>
      </c>
      <c r="C103" s="1"/>
    </row>
    <row r="104" spans="1:3" ht="12.75">
      <c r="A104" s="1" t="s">
        <v>3215</v>
      </c>
      <c r="B104" s="1" t="s">
        <v>3180</v>
      </c>
      <c r="C104" s="1" t="s">
        <v>3153</v>
      </c>
    </row>
    <row r="105" spans="1:3" ht="12.75">
      <c r="A105" s="1" t="s">
        <v>3215</v>
      </c>
      <c r="B105" s="1" t="s">
        <v>3189</v>
      </c>
      <c r="C105" s="1" t="s">
        <v>3155</v>
      </c>
    </row>
    <row r="106" spans="1:3" ht="12.75">
      <c r="A106" s="1" t="s">
        <v>3215</v>
      </c>
      <c r="B106" s="1" t="s">
        <v>3182</v>
      </c>
      <c r="C106" s="1" t="s">
        <v>3182</v>
      </c>
    </row>
    <row r="107" spans="1:3" ht="12.75">
      <c r="A107" s="1" t="s">
        <v>3216</v>
      </c>
      <c r="B107" s="1" t="s">
        <v>3180</v>
      </c>
      <c r="C107" s="1" t="s">
        <v>3153</v>
      </c>
    </row>
    <row r="108" spans="1:3" ht="12.75">
      <c r="A108" s="1" t="s">
        <v>3216</v>
      </c>
      <c r="B108" s="1" t="s">
        <v>3189</v>
      </c>
      <c r="C108" s="1" t="s">
        <v>3155</v>
      </c>
    </row>
    <row r="109" spans="1:4" ht="12.75">
      <c r="A109" s="1" t="s">
        <v>3217</v>
      </c>
      <c r="B109" s="1" t="s">
        <v>3210</v>
      </c>
      <c r="C109" s="1" t="s">
        <v>3211</v>
      </c>
      <c r="D109" s="43">
        <v>33551096893</v>
      </c>
    </row>
    <row r="110" spans="1:3" ht="12.75">
      <c r="A110" s="1" t="s">
        <v>3217</v>
      </c>
      <c r="B110" s="1" t="s">
        <v>3180</v>
      </c>
      <c r="C110" s="1" t="s">
        <v>3153</v>
      </c>
    </row>
    <row r="111" spans="1:3" ht="12.75">
      <c r="A111" s="1" t="s">
        <v>3217</v>
      </c>
      <c r="B111" s="1" t="s">
        <v>3189</v>
      </c>
      <c r="C111" s="1" t="s">
        <v>3155</v>
      </c>
    </row>
    <row r="112" spans="1:3" ht="12.75">
      <c r="A112" s="1" t="s">
        <v>3217</v>
      </c>
      <c r="B112" s="1" t="s">
        <v>3182</v>
      </c>
      <c r="C112" s="1" t="s">
        <v>3182</v>
      </c>
    </row>
    <row r="113" spans="1:3" ht="12.75">
      <c r="A113" s="1" t="s">
        <v>3218</v>
      </c>
      <c r="C113" s="1"/>
    </row>
    <row r="114" spans="1:3" ht="12.75">
      <c r="A114" s="1" t="s">
        <v>3219</v>
      </c>
      <c r="C114" s="1"/>
    </row>
    <row r="115" spans="1:3" ht="12.75">
      <c r="A115" s="1" t="s">
        <v>3220</v>
      </c>
      <c r="B115" s="1" t="s">
        <v>3189</v>
      </c>
      <c r="C115" s="1" t="s">
        <v>3155</v>
      </c>
    </row>
    <row r="116" spans="1:4" ht="12.75">
      <c r="A116" s="1" t="s">
        <v>3221</v>
      </c>
      <c r="B116" s="1" t="s">
        <v>3210</v>
      </c>
      <c r="C116" s="1" t="s">
        <v>3211</v>
      </c>
      <c r="D116" s="43">
        <v>33551096893</v>
      </c>
    </row>
    <row r="117" spans="1:3" ht="12.75">
      <c r="A117" s="1" t="s">
        <v>3221</v>
      </c>
      <c r="B117" s="1" t="s">
        <v>3200</v>
      </c>
      <c r="C117" s="1" t="s">
        <v>3168</v>
      </c>
    </row>
    <row r="118" spans="1:3" ht="12.75">
      <c r="A118" s="1" t="s">
        <v>3222</v>
      </c>
      <c r="C118" s="1"/>
    </row>
    <row r="119" spans="1:3" ht="12.75">
      <c r="A119" s="1" t="s">
        <v>3223</v>
      </c>
      <c r="C119" s="1"/>
    </row>
    <row r="120" spans="1:5" ht="12.75">
      <c r="A120" s="1" t="s">
        <v>3224</v>
      </c>
      <c r="C120" s="1" t="s">
        <v>3153</v>
      </c>
      <c r="E120" s="43">
        <v>33381</v>
      </c>
    </row>
    <row r="121" spans="1:3" ht="12.75">
      <c r="A121" s="1" t="s">
        <v>3225</v>
      </c>
      <c r="B121" s="1" t="s">
        <v>3189</v>
      </c>
      <c r="C121" s="1" t="s">
        <v>3155</v>
      </c>
    </row>
    <row r="122" spans="1:3" ht="12.75">
      <c r="A122" s="1" t="s">
        <v>3226</v>
      </c>
      <c r="B122" s="1" t="s">
        <v>3200</v>
      </c>
      <c r="C122" s="1" t="s">
        <v>3168</v>
      </c>
    </row>
    <row r="123" spans="1:3" ht="12.75">
      <c r="A123" s="1" t="s">
        <v>3226</v>
      </c>
      <c r="B123" s="1" t="s">
        <v>3189</v>
      </c>
      <c r="C123" s="1" t="s">
        <v>3155</v>
      </c>
    </row>
    <row r="124" spans="1:3" ht="12.75">
      <c r="A124" s="1" t="s">
        <v>3226</v>
      </c>
      <c r="B124" s="1" t="s">
        <v>3180</v>
      </c>
      <c r="C124" s="1" t="s">
        <v>3153</v>
      </c>
    </row>
    <row r="125" spans="1:5" ht="12.75">
      <c r="A125" s="1" t="s">
        <v>3226</v>
      </c>
      <c r="C125" s="1" t="s">
        <v>3153</v>
      </c>
      <c r="E125" s="43">
        <v>33381</v>
      </c>
    </row>
    <row r="126" spans="1:3" ht="12.75">
      <c r="A126" s="1" t="s">
        <v>3227</v>
      </c>
      <c r="C126" s="1"/>
    </row>
    <row r="127" spans="1:3" ht="12.75">
      <c r="A127" s="1" t="s">
        <v>3228</v>
      </c>
      <c r="C127" s="1"/>
    </row>
    <row r="128" spans="1:4" ht="12.75">
      <c r="A128" s="1" t="s">
        <v>3229</v>
      </c>
      <c r="C128" s="1" t="s">
        <v>3211</v>
      </c>
      <c r="D128" s="43">
        <v>33551096893</v>
      </c>
    </row>
    <row r="129" spans="1:5" ht="12.75">
      <c r="A129" s="1" t="s">
        <v>3230</v>
      </c>
      <c r="C129" s="1" t="s">
        <v>3153</v>
      </c>
      <c r="E129" s="43">
        <v>33381</v>
      </c>
    </row>
    <row r="130" spans="1:3" ht="12.75">
      <c r="A130" s="1" t="s">
        <v>3231</v>
      </c>
      <c r="B130" s="1" t="s">
        <v>3157</v>
      </c>
      <c r="C130" s="1" t="s">
        <v>3155</v>
      </c>
    </row>
    <row r="131" spans="1:3" ht="12.75">
      <c r="A131" s="1" t="s">
        <v>3231</v>
      </c>
      <c r="B131" s="1" t="s">
        <v>3170</v>
      </c>
      <c r="C131" s="1" t="s">
        <v>3168</v>
      </c>
    </row>
    <row r="132" spans="1:3" ht="12.75">
      <c r="A132" s="1" t="s">
        <v>3232</v>
      </c>
      <c r="B132" s="1" t="s">
        <v>3157</v>
      </c>
      <c r="C132" s="1" t="s">
        <v>3155</v>
      </c>
    </row>
    <row r="133" spans="1:3" ht="12.75">
      <c r="A133" s="1" t="s">
        <v>3232</v>
      </c>
      <c r="B133" s="1" t="s">
        <v>3233</v>
      </c>
      <c r="C133" s="1" t="s">
        <v>3234</v>
      </c>
    </row>
    <row r="134" spans="1:3" ht="12.75">
      <c r="A134" s="1" t="s">
        <v>3232</v>
      </c>
      <c r="B134" s="1" t="s">
        <v>3235</v>
      </c>
      <c r="C134" s="1" t="s">
        <v>3168</v>
      </c>
    </row>
    <row r="135" spans="1:3" ht="12.75">
      <c r="A135" s="1" t="s">
        <v>3236</v>
      </c>
      <c r="B135" s="1" t="s">
        <v>3189</v>
      </c>
      <c r="C135" s="1" t="s">
        <v>3155</v>
      </c>
    </row>
    <row r="136" spans="1:3" ht="12.75">
      <c r="A136" s="1" t="s">
        <v>3236</v>
      </c>
      <c r="B136" s="1" t="s">
        <v>3235</v>
      </c>
      <c r="C136" s="1" t="s">
        <v>3168</v>
      </c>
    </row>
    <row r="137" spans="1:3" ht="12.75">
      <c r="A137" s="1" t="s">
        <v>3237</v>
      </c>
      <c r="B137" s="1" t="s">
        <v>3200</v>
      </c>
      <c r="C137" s="1" t="s">
        <v>3168</v>
      </c>
    </row>
    <row r="138" spans="1:3" ht="12.75">
      <c r="A138" s="1" t="s">
        <v>3237</v>
      </c>
      <c r="B138" s="1" t="s">
        <v>3189</v>
      </c>
      <c r="C138" s="1" t="s">
        <v>3155</v>
      </c>
    </row>
    <row r="139" spans="1:4" ht="12.75">
      <c r="A139" s="1" t="s">
        <v>3238</v>
      </c>
      <c r="C139" s="1" t="s">
        <v>3211</v>
      </c>
      <c r="D139" s="43">
        <v>33551096893</v>
      </c>
    </row>
    <row r="140" spans="1:3" ht="12.75">
      <c r="A140" s="1" t="s">
        <v>3239</v>
      </c>
      <c r="B140" s="1" t="s">
        <v>3189</v>
      </c>
      <c r="C140" s="1" t="s">
        <v>3155</v>
      </c>
    </row>
    <row r="141" spans="1:3" ht="12.75">
      <c r="A141" s="1" t="s">
        <v>3239</v>
      </c>
      <c r="B141" s="1" t="s">
        <v>3235</v>
      </c>
      <c r="C141" s="1" t="s">
        <v>3168</v>
      </c>
    </row>
    <row r="142" spans="1:3" ht="12.75">
      <c r="A142" s="1" t="s">
        <v>3240</v>
      </c>
      <c r="C142" s="1"/>
    </row>
    <row r="143" spans="1:3" ht="12.75">
      <c r="A143" s="1" t="s">
        <v>3241</v>
      </c>
      <c r="B143" s="1" t="s">
        <v>3200</v>
      </c>
      <c r="C143" s="1" t="s">
        <v>3168</v>
      </c>
    </row>
    <row r="144" spans="1:3" ht="12.75">
      <c r="A144" s="1" t="s">
        <v>3241</v>
      </c>
      <c r="B144" s="1" t="s">
        <v>3189</v>
      </c>
      <c r="C144" s="1" t="s">
        <v>3155</v>
      </c>
    </row>
    <row r="145" spans="1:4" ht="12.75">
      <c r="A145" s="1" t="s">
        <v>3242</v>
      </c>
      <c r="C145" s="1" t="s">
        <v>3211</v>
      </c>
      <c r="D145" s="43">
        <v>33551096893</v>
      </c>
    </row>
    <row r="146" spans="1:3" ht="12.75">
      <c r="A146" s="1" t="s">
        <v>3243</v>
      </c>
      <c r="C146" s="1"/>
    </row>
    <row r="147" spans="1:3" ht="12.75">
      <c r="A147" s="1" t="s">
        <v>3244</v>
      </c>
      <c r="B147" s="1" t="s">
        <v>3200</v>
      </c>
      <c r="C147" s="1" t="s">
        <v>3168</v>
      </c>
    </row>
    <row r="148" spans="1:3" ht="12.75">
      <c r="A148" s="1" t="s">
        <v>3245</v>
      </c>
      <c r="B148" s="1" t="s">
        <v>3170</v>
      </c>
      <c r="C148" s="1" t="s">
        <v>3168</v>
      </c>
    </row>
    <row r="149" spans="1:3" ht="12.75">
      <c r="A149" s="1" t="s">
        <v>3245</v>
      </c>
      <c r="B149" s="1" t="s">
        <v>3233</v>
      </c>
      <c r="C149" s="1" t="s">
        <v>3234</v>
      </c>
    </row>
    <row r="150" spans="1:3" ht="12.75">
      <c r="A150" s="1" t="s">
        <v>3246</v>
      </c>
      <c r="B150" s="1" t="s">
        <v>3233</v>
      </c>
      <c r="C150" s="1" t="s">
        <v>3234</v>
      </c>
    </row>
    <row r="151" spans="1:3" ht="12.75">
      <c r="A151" s="1" t="s">
        <v>3247</v>
      </c>
      <c r="B151" s="1" t="s">
        <v>3233</v>
      </c>
      <c r="C151" s="1" t="s">
        <v>3234</v>
      </c>
    </row>
    <row r="152" spans="1:3" ht="12.75">
      <c r="A152" s="1" t="s">
        <v>3247</v>
      </c>
      <c r="B152" s="1" t="s">
        <v>3200</v>
      </c>
      <c r="C152" s="1" t="s">
        <v>3168</v>
      </c>
    </row>
    <row r="153" spans="1:3" ht="12.75">
      <c r="A153" s="1" t="s">
        <v>3248</v>
      </c>
      <c r="B153" s="1" t="s">
        <v>3180</v>
      </c>
      <c r="C153" s="1" t="s">
        <v>3153</v>
      </c>
    </row>
    <row r="154" spans="1:3" ht="12.75">
      <c r="A154" s="1" t="s">
        <v>3249</v>
      </c>
      <c r="B154" s="1" t="s">
        <v>3180</v>
      </c>
      <c r="C154" s="1" t="s">
        <v>3153</v>
      </c>
    </row>
    <row r="155" spans="1:3" ht="12.75">
      <c r="A155" s="1" t="s">
        <v>3250</v>
      </c>
      <c r="C155" s="1" t="s">
        <v>3251</v>
      </c>
    </row>
    <row r="156" spans="1:3" ht="12.75">
      <c r="A156" s="1" t="s">
        <v>3252</v>
      </c>
      <c r="C156" s="1" t="s">
        <v>3251</v>
      </c>
    </row>
    <row r="157" spans="1:5" ht="12.75">
      <c r="A157" s="1" t="s">
        <v>3253</v>
      </c>
      <c r="C157" s="1" t="s">
        <v>3153</v>
      </c>
      <c r="E157" s="43">
        <v>33381</v>
      </c>
    </row>
    <row r="158" spans="1:5" ht="12.75">
      <c r="A158" s="1" t="s">
        <v>3253</v>
      </c>
      <c r="C158" s="1" t="s">
        <v>3251</v>
      </c>
      <c r="E158" s="43">
        <v>33381</v>
      </c>
    </row>
    <row r="159" spans="1:5" ht="12.75">
      <c r="A159" s="1" t="s">
        <v>3254</v>
      </c>
      <c r="C159" s="1" t="s">
        <v>3255</v>
      </c>
      <c r="E159" s="43">
        <v>33381</v>
      </c>
    </row>
    <row r="160" spans="1:5" ht="12.75">
      <c r="A160" s="1" t="s">
        <v>3254</v>
      </c>
      <c r="B160" s="1" t="s">
        <v>3256</v>
      </c>
      <c r="C160" s="1" t="s">
        <v>3153</v>
      </c>
      <c r="E160" s="43">
        <v>33381</v>
      </c>
    </row>
    <row r="161" spans="1:3" ht="12.75">
      <c r="A161" s="1" t="s">
        <v>3254</v>
      </c>
      <c r="B161" s="1" t="s">
        <v>3257</v>
      </c>
      <c r="C161" s="1" t="s">
        <v>3155</v>
      </c>
    </row>
    <row r="162" spans="1:5" ht="12.75">
      <c r="A162" s="1" t="s">
        <v>3258</v>
      </c>
      <c r="C162" s="1" t="s">
        <v>3153</v>
      </c>
      <c r="E162" s="43">
        <v>33381</v>
      </c>
    </row>
    <row r="163" spans="1:3" ht="12.75">
      <c r="A163" s="1" t="s">
        <v>3259</v>
      </c>
      <c r="C163" s="1" t="s">
        <v>3255</v>
      </c>
    </row>
    <row r="164" spans="1:5" ht="12.75">
      <c r="A164" s="1" t="s">
        <v>3260</v>
      </c>
      <c r="B164" s="1" t="s">
        <v>3180</v>
      </c>
      <c r="C164" s="1" t="s">
        <v>3153</v>
      </c>
      <c r="E164" s="43">
        <v>33381</v>
      </c>
    </row>
    <row r="165" spans="1:5" ht="12.75">
      <c r="A165" s="1" t="s">
        <v>3260</v>
      </c>
      <c r="C165" s="1" t="s">
        <v>3255</v>
      </c>
      <c r="E165" s="43">
        <v>33381</v>
      </c>
    </row>
    <row r="166" spans="1:5" ht="12.75">
      <c r="A166" s="1" t="s">
        <v>3261</v>
      </c>
      <c r="B166" s="1" t="s">
        <v>3256</v>
      </c>
      <c r="C166" s="1" t="s">
        <v>3153</v>
      </c>
      <c r="E166" s="43">
        <v>33381</v>
      </c>
    </row>
    <row r="167" spans="1:3" ht="12.75">
      <c r="A167" s="1" t="s">
        <v>3262</v>
      </c>
      <c r="B167" s="1" t="s">
        <v>3180</v>
      </c>
      <c r="C167" s="1" t="s">
        <v>3153</v>
      </c>
    </row>
    <row r="168" spans="1:3" ht="12.75">
      <c r="A168" s="1" t="s">
        <v>3263</v>
      </c>
      <c r="B168" s="1" t="s">
        <v>3180</v>
      </c>
      <c r="C168" s="1" t="s">
        <v>3153</v>
      </c>
    </row>
    <row r="169" spans="1:3" ht="12.75">
      <c r="A169" s="1" t="s">
        <v>3264</v>
      </c>
      <c r="C169" s="1" t="s">
        <v>3255</v>
      </c>
    </row>
    <row r="170" spans="1:3" ht="12.75">
      <c r="A170" s="1" t="s">
        <v>3264</v>
      </c>
      <c r="B170" s="1" t="s">
        <v>3180</v>
      </c>
      <c r="C170" s="1" t="s">
        <v>3153</v>
      </c>
    </row>
    <row r="171" spans="1:3" ht="12.75">
      <c r="A171" s="1" t="s">
        <v>3264</v>
      </c>
      <c r="B171" s="1" t="s">
        <v>3256</v>
      </c>
      <c r="C171" s="1" t="s">
        <v>3153</v>
      </c>
    </row>
    <row r="172" spans="1:5" ht="12.75">
      <c r="A172" s="1" t="s">
        <v>3264</v>
      </c>
      <c r="B172" s="1" t="s">
        <v>3265</v>
      </c>
      <c r="C172" s="1" t="s">
        <v>3153</v>
      </c>
      <c r="E172" s="43">
        <v>33381</v>
      </c>
    </row>
    <row r="173" spans="1:3" ht="12.75">
      <c r="A173" s="1" t="s">
        <v>3264</v>
      </c>
      <c r="B173" s="1" t="s">
        <v>3207</v>
      </c>
      <c r="C173" s="1" t="s">
        <v>3208</v>
      </c>
    </row>
    <row r="174" spans="1:3" ht="12.75">
      <c r="A174" s="1" t="s">
        <v>3264</v>
      </c>
      <c r="B174" s="1" t="s">
        <v>3266</v>
      </c>
      <c r="C174" s="1" t="s">
        <v>3267</v>
      </c>
    </row>
    <row r="175" spans="1:3" ht="12.75">
      <c r="A175" s="1" t="s">
        <v>3268</v>
      </c>
      <c r="B175" s="1" t="s">
        <v>3207</v>
      </c>
      <c r="C175" s="1" t="s">
        <v>3212</v>
      </c>
    </row>
    <row r="176" spans="1:5" ht="12.75">
      <c r="A176" s="1" t="s">
        <v>3268</v>
      </c>
      <c r="B176" s="1" t="s">
        <v>3256</v>
      </c>
      <c r="C176" s="1" t="s">
        <v>3153</v>
      </c>
      <c r="E176" s="43">
        <v>33381</v>
      </c>
    </row>
    <row r="177" spans="1:3" ht="12.75">
      <c r="A177" s="1" t="s">
        <v>3268</v>
      </c>
      <c r="B177" s="1" t="s">
        <v>3266</v>
      </c>
      <c r="C177" s="1" t="s">
        <v>3267</v>
      </c>
    </row>
    <row r="178" spans="1:5" ht="12.75">
      <c r="A178" s="1" t="s">
        <v>3269</v>
      </c>
      <c r="B178" s="1" t="s">
        <v>3256</v>
      </c>
      <c r="C178" s="1" t="s">
        <v>3153</v>
      </c>
      <c r="E178" s="43">
        <v>33381</v>
      </c>
    </row>
    <row r="179" spans="1:5" ht="12.75">
      <c r="A179" s="1" t="s">
        <v>3269</v>
      </c>
      <c r="C179" s="1" t="s">
        <v>3251</v>
      </c>
      <c r="E179" s="43">
        <v>33381</v>
      </c>
    </row>
    <row r="180" spans="1:5" ht="12.75">
      <c r="A180" s="1" t="s">
        <v>3270</v>
      </c>
      <c r="B180" s="1" t="s">
        <v>3256</v>
      </c>
      <c r="C180" s="1" t="s">
        <v>3153</v>
      </c>
      <c r="E180" s="43">
        <v>33381</v>
      </c>
    </row>
    <row r="181" spans="1:5" ht="12.75">
      <c r="A181" s="1" t="s">
        <v>3270</v>
      </c>
      <c r="C181" s="1" t="s">
        <v>3251</v>
      </c>
      <c r="E181" s="43">
        <v>33381</v>
      </c>
    </row>
    <row r="182" spans="1:5" ht="12.75">
      <c r="A182" s="1" t="s">
        <v>3271</v>
      </c>
      <c r="C182" s="1" t="s">
        <v>3251</v>
      </c>
      <c r="E182" s="43">
        <v>33381</v>
      </c>
    </row>
    <row r="183" spans="1:3" ht="12.75">
      <c r="A183" s="1" t="s">
        <v>3272</v>
      </c>
      <c r="B183" s="1" t="s">
        <v>3273</v>
      </c>
      <c r="C183" s="1" t="s">
        <v>3153</v>
      </c>
    </row>
    <row r="184" spans="1:5" ht="12.75">
      <c r="A184" s="1" t="s">
        <v>3274</v>
      </c>
      <c r="C184" s="1" t="s">
        <v>3153</v>
      </c>
      <c r="E184" s="43">
        <v>33381</v>
      </c>
    </row>
    <row r="185" spans="1:5" ht="12.75">
      <c r="A185" s="1" t="s">
        <v>3275</v>
      </c>
      <c r="C185" s="1" t="s">
        <v>3153</v>
      </c>
      <c r="E185" s="43">
        <v>33381</v>
      </c>
    </row>
    <row r="186" spans="1:5" ht="12.75">
      <c r="A186" s="1" t="s">
        <v>3275</v>
      </c>
      <c r="C186" s="1" t="s">
        <v>3251</v>
      </c>
      <c r="E186" s="43">
        <v>33381</v>
      </c>
    </row>
    <row r="187" spans="1:5" ht="12.75">
      <c r="A187" s="1" t="s">
        <v>3276</v>
      </c>
      <c r="C187" s="1" t="s">
        <v>3251</v>
      </c>
      <c r="E187" s="43">
        <v>33381</v>
      </c>
    </row>
    <row r="188" spans="1:5" ht="12.75">
      <c r="A188" s="1" t="s">
        <v>3277</v>
      </c>
      <c r="C188" s="1" t="s">
        <v>3153</v>
      </c>
      <c r="E188" s="43">
        <v>33381</v>
      </c>
    </row>
    <row r="189" spans="1:5" ht="12.75">
      <c r="A189" s="1" t="s">
        <v>3278</v>
      </c>
      <c r="C189" s="1" t="s">
        <v>3251</v>
      </c>
      <c r="E189" s="43">
        <v>33381</v>
      </c>
    </row>
    <row r="190" spans="1:5" ht="12.75">
      <c r="A190" s="1" t="s">
        <v>3279</v>
      </c>
      <c r="C190" s="1" t="s">
        <v>3251</v>
      </c>
      <c r="E190" s="43">
        <v>33381</v>
      </c>
    </row>
    <row r="191" spans="1:5" ht="12.75">
      <c r="A191" s="1" t="s">
        <v>3280</v>
      </c>
      <c r="C191" s="1" t="s">
        <v>3153</v>
      </c>
      <c r="E191" s="43">
        <v>33381</v>
      </c>
    </row>
    <row r="192" spans="1:5" ht="12.75">
      <c r="A192" s="1" t="s">
        <v>3281</v>
      </c>
      <c r="C192" s="1" t="s">
        <v>3153</v>
      </c>
      <c r="E192" s="43">
        <v>33381</v>
      </c>
    </row>
    <row r="193" spans="1:5" ht="12.75">
      <c r="A193" s="1" t="s">
        <v>3282</v>
      </c>
      <c r="C193" s="1" t="s">
        <v>3153</v>
      </c>
      <c r="E193" s="43">
        <v>33381</v>
      </c>
    </row>
    <row r="194" spans="1:5" ht="12.75">
      <c r="A194" s="1" t="s">
        <v>3283</v>
      </c>
      <c r="C194" s="1" t="s">
        <v>3208</v>
      </c>
      <c r="E194" s="43">
        <v>33381</v>
      </c>
    </row>
    <row r="195" spans="1:5" ht="12.75">
      <c r="A195" s="1" t="s">
        <v>3284</v>
      </c>
      <c r="C195" s="1" t="s">
        <v>3153</v>
      </c>
      <c r="E195" s="43">
        <v>33381</v>
      </c>
    </row>
    <row r="196" spans="1:5" ht="12.75">
      <c r="A196" s="1" t="s">
        <v>3285</v>
      </c>
      <c r="C196" s="1" t="s">
        <v>3153</v>
      </c>
      <c r="E196" s="43">
        <v>33381</v>
      </c>
    </row>
    <row r="197" spans="1:5" ht="12.75">
      <c r="A197" s="1" t="s">
        <v>3286</v>
      </c>
      <c r="C197" s="1" t="s">
        <v>3251</v>
      </c>
      <c r="E197" s="43">
        <v>33381</v>
      </c>
    </row>
    <row r="198" spans="1:5" ht="12.75">
      <c r="A198" s="1" t="s">
        <v>3286</v>
      </c>
      <c r="C198" s="1" t="s">
        <v>3153</v>
      </c>
      <c r="E198" s="43">
        <v>33381</v>
      </c>
    </row>
    <row r="199" spans="1:5" ht="12.75">
      <c r="A199" s="1" t="s">
        <v>3286</v>
      </c>
      <c r="C199" s="1" t="s">
        <v>3208</v>
      </c>
      <c r="E199" s="43">
        <v>33381</v>
      </c>
    </row>
    <row r="200" spans="1:5" ht="12.75">
      <c r="A200" s="1" t="s">
        <v>3287</v>
      </c>
      <c r="C200" s="1" t="s">
        <v>3153</v>
      </c>
      <c r="E200" s="43">
        <v>33381</v>
      </c>
    </row>
    <row r="201" spans="1:5" ht="12.75">
      <c r="A201" s="1" t="s">
        <v>3287</v>
      </c>
      <c r="C201" s="1" t="s">
        <v>3251</v>
      </c>
      <c r="E201" s="43">
        <v>33381</v>
      </c>
    </row>
    <row r="202" spans="1:5" ht="12.75">
      <c r="A202" s="1" t="s">
        <v>3288</v>
      </c>
      <c r="C202" s="1" t="s">
        <v>3153</v>
      </c>
      <c r="E202" s="43">
        <v>33381</v>
      </c>
    </row>
    <row r="203" spans="1:5" ht="12.75">
      <c r="A203" s="1" t="s">
        <v>3289</v>
      </c>
      <c r="C203" s="1" t="s">
        <v>3153</v>
      </c>
      <c r="E203" s="43">
        <v>33381</v>
      </c>
    </row>
    <row r="204" spans="1:5" ht="12.75">
      <c r="A204" s="1" t="s">
        <v>3290</v>
      </c>
      <c r="C204" s="1" t="s">
        <v>3153</v>
      </c>
      <c r="E204" s="43">
        <v>33381</v>
      </c>
    </row>
    <row r="205" spans="1:5" ht="12.75">
      <c r="A205" s="1" t="s">
        <v>3290</v>
      </c>
      <c r="C205" s="1" t="s">
        <v>3208</v>
      </c>
      <c r="E205" s="43">
        <v>33381</v>
      </c>
    </row>
    <row r="206" spans="1:5" ht="12.75">
      <c r="A206" s="1" t="s">
        <v>3290</v>
      </c>
      <c r="C206" s="1" t="s">
        <v>3251</v>
      </c>
      <c r="E206" s="43">
        <v>33381</v>
      </c>
    </row>
    <row r="207" spans="1:5" ht="12.75">
      <c r="A207" s="1" t="s">
        <v>3291</v>
      </c>
      <c r="C207" s="1" t="s">
        <v>3153</v>
      </c>
      <c r="E207" s="43">
        <v>33381</v>
      </c>
    </row>
    <row r="208" spans="1:5" ht="12.75">
      <c r="A208" s="1" t="s">
        <v>3292</v>
      </c>
      <c r="C208" s="1" t="s">
        <v>3153</v>
      </c>
      <c r="E208" s="43">
        <v>33381</v>
      </c>
    </row>
    <row r="209" spans="1:5" ht="12.75">
      <c r="A209" s="1" t="s">
        <v>3292</v>
      </c>
      <c r="C209" s="1" t="s">
        <v>3251</v>
      </c>
      <c r="E209" s="43">
        <v>33381</v>
      </c>
    </row>
    <row r="210" spans="1:5" ht="12.75">
      <c r="A210" s="1" t="s">
        <v>3293</v>
      </c>
      <c r="C210" s="1" t="s">
        <v>3153</v>
      </c>
      <c r="E210" s="43">
        <v>33381</v>
      </c>
    </row>
    <row r="211" spans="1:3" ht="12.75">
      <c r="A211" s="1" t="s">
        <v>3294</v>
      </c>
      <c r="C211" s="1"/>
    </row>
    <row r="212" spans="1:4" ht="12.75">
      <c r="A212" s="1" t="s">
        <v>3295</v>
      </c>
      <c r="C212" s="1" t="s">
        <v>3211</v>
      </c>
      <c r="D212" s="43">
        <v>33551096893</v>
      </c>
    </row>
    <row r="213" spans="1:4" ht="12.75">
      <c r="A213" s="1" t="s">
        <v>3296</v>
      </c>
      <c r="C213" s="1" t="s">
        <v>3211</v>
      </c>
      <c r="D213" s="43">
        <v>33551096893</v>
      </c>
    </row>
    <row r="214" spans="1:3" ht="12.75">
      <c r="A214" s="1" t="s">
        <v>3297</v>
      </c>
      <c r="C214" s="1"/>
    </row>
    <row r="215" spans="1:3" ht="12.75">
      <c r="A215" s="1" t="s">
        <v>3298</v>
      </c>
      <c r="B215" s="1" t="s">
        <v>3152</v>
      </c>
      <c r="C215" s="1" t="s">
        <v>3153</v>
      </c>
    </row>
    <row r="216" spans="1:3" ht="12.75">
      <c r="A216" s="1" t="s">
        <v>3299</v>
      </c>
      <c r="B216" s="1" t="s">
        <v>3152</v>
      </c>
      <c r="C216" s="1" t="s">
        <v>3153</v>
      </c>
    </row>
    <row r="217" spans="1:3" ht="12.75">
      <c r="A217" s="1" t="s">
        <v>3300</v>
      </c>
      <c r="B217" s="1" t="s">
        <v>3154</v>
      </c>
      <c r="C217" s="1" t="s">
        <v>3155</v>
      </c>
    </row>
    <row r="218" spans="1:3" ht="12.75">
      <c r="A218" s="1" t="s">
        <v>3301</v>
      </c>
      <c r="B218" s="1" t="s">
        <v>3165</v>
      </c>
      <c r="C218" s="1" t="s">
        <v>3166</v>
      </c>
    </row>
    <row r="219" spans="1:3" ht="12.75">
      <c r="A219" s="1" t="s">
        <v>3302</v>
      </c>
      <c r="B219" s="1" t="s">
        <v>3157</v>
      </c>
      <c r="C219" s="1" t="s">
        <v>3155</v>
      </c>
    </row>
    <row r="220" spans="1:3" ht="12.75">
      <c r="A220" s="1" t="s">
        <v>3303</v>
      </c>
      <c r="B220" s="1" t="s">
        <v>3157</v>
      </c>
      <c r="C220" s="1" t="s">
        <v>3155</v>
      </c>
    </row>
    <row r="221" spans="1:3" ht="12.75">
      <c r="A221" s="1" t="s">
        <v>3304</v>
      </c>
      <c r="C221" s="1" t="s">
        <v>3305</v>
      </c>
    </row>
    <row r="222" spans="1:3" ht="12.75">
      <c r="A222" s="1" t="s">
        <v>3306</v>
      </c>
      <c r="B222" s="1" t="s">
        <v>3174</v>
      </c>
      <c r="C222" s="1" t="s">
        <v>3153</v>
      </c>
    </row>
    <row r="223" spans="1:3" ht="12.75">
      <c r="A223" s="1" t="s">
        <v>3307</v>
      </c>
      <c r="B223" s="1" t="s">
        <v>3174</v>
      </c>
      <c r="C223" s="1" t="s">
        <v>3153</v>
      </c>
    </row>
    <row r="224" spans="1:3" ht="12.75">
      <c r="A224" s="1" t="s">
        <v>3307</v>
      </c>
      <c r="B224" s="1" t="s">
        <v>3182</v>
      </c>
      <c r="C224" s="1" t="s">
        <v>3182</v>
      </c>
    </row>
    <row r="225" spans="1:3" ht="12.75">
      <c r="A225" s="1" t="s">
        <v>3308</v>
      </c>
      <c r="B225" s="1" t="s">
        <v>3180</v>
      </c>
      <c r="C225" s="1" t="s">
        <v>3153</v>
      </c>
    </row>
    <row r="226" spans="1:3" ht="12.75">
      <c r="A226" s="1" t="s">
        <v>3308</v>
      </c>
      <c r="B226" s="1" t="s">
        <v>3182</v>
      </c>
      <c r="C226" s="1" t="s">
        <v>3183</v>
      </c>
    </row>
    <row r="227" spans="1:3" ht="12.75">
      <c r="A227" s="1" t="s">
        <v>3308</v>
      </c>
      <c r="B227" s="1" t="s">
        <v>3207</v>
      </c>
      <c r="C227" s="1" t="s">
        <v>3208</v>
      </c>
    </row>
    <row r="228" spans="1:3" ht="12.75">
      <c r="A228" s="1" t="s">
        <v>3309</v>
      </c>
      <c r="B228" s="1" t="s">
        <v>3182</v>
      </c>
      <c r="C228" s="1" t="s">
        <v>3183</v>
      </c>
    </row>
    <row r="229" spans="1:3" ht="12.75">
      <c r="A229" s="1" t="s">
        <v>3309</v>
      </c>
      <c r="B229" s="1" t="s">
        <v>3207</v>
      </c>
      <c r="C229" s="1" t="s">
        <v>3208</v>
      </c>
    </row>
    <row r="230" spans="1:3" ht="12.75">
      <c r="A230" s="1" t="s">
        <v>3310</v>
      </c>
      <c r="C230" s="1"/>
    </row>
    <row r="231" spans="1:3" ht="12.75">
      <c r="A231" s="1" t="s">
        <v>3311</v>
      </c>
      <c r="C231" s="1" t="s">
        <v>3305</v>
      </c>
    </row>
    <row r="232" spans="1:3" ht="12.75">
      <c r="A232" s="1" t="s">
        <v>3312</v>
      </c>
      <c r="B232" s="1" t="s">
        <v>3176</v>
      </c>
      <c r="C232" s="1" t="s">
        <v>3153</v>
      </c>
    </row>
    <row r="233" spans="1:3" ht="12.75">
      <c r="A233" s="1" t="s">
        <v>3312</v>
      </c>
      <c r="B233" s="1" t="s">
        <v>3273</v>
      </c>
      <c r="C233" s="1" t="s">
        <v>3153</v>
      </c>
    </row>
    <row r="234" spans="1:3" ht="12.75">
      <c r="A234" s="1" t="s">
        <v>3313</v>
      </c>
      <c r="B234" s="1" t="s">
        <v>3314</v>
      </c>
      <c r="C234" s="1" t="s">
        <v>3166</v>
      </c>
    </row>
    <row r="235" spans="1:3" ht="12.75">
      <c r="A235" s="1" t="s">
        <v>3313</v>
      </c>
      <c r="B235" s="1" t="s">
        <v>3315</v>
      </c>
      <c r="C235" s="1" t="s">
        <v>3166</v>
      </c>
    </row>
    <row r="236" spans="1:3" ht="12.75">
      <c r="A236" s="1" t="s">
        <v>3313</v>
      </c>
      <c r="B236" s="1" t="s">
        <v>3257</v>
      </c>
      <c r="C236" s="1" t="s">
        <v>3155</v>
      </c>
    </row>
    <row r="237" spans="1:5" ht="12.75">
      <c r="A237" s="1" t="s">
        <v>3316</v>
      </c>
      <c r="C237" s="1" t="s">
        <v>3251</v>
      </c>
      <c r="E237" s="67">
        <v>31356765573</v>
      </c>
    </row>
    <row r="238" ht="12.75">
      <c r="C238" s="1"/>
    </row>
    <row r="239" ht="12.75">
      <c r="C239" s="1"/>
    </row>
    <row r="240" ht="12.75">
      <c r="C240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88"/>
  <sheetViews>
    <sheetView zoomScale="90" zoomScaleNormal="90" workbookViewId="0" topLeftCell="A1">
      <pane ySplit="3" topLeftCell="A202" activePane="bottomLeft" state="frozen"/>
      <selection pane="topLeft" activeCell="A1" sqref="A1"/>
      <selection pane="bottomLeft" activeCell="C223" sqref="C223"/>
    </sheetView>
  </sheetViews>
  <sheetFormatPr defaultColWidth="9.00390625" defaultRowHeight="12.75"/>
  <cols>
    <col min="1" max="1" width="12.875" style="0" customWidth="1"/>
    <col min="2" max="2" width="12.25390625" style="0" customWidth="1"/>
    <col min="3" max="3" width="14.375" style="1" customWidth="1"/>
    <col min="4" max="4" width="14.125" style="1" customWidth="1"/>
    <col min="5" max="5" width="13.125" style="1" customWidth="1"/>
    <col min="6" max="6" width="12.00390625" style="0" customWidth="1"/>
  </cols>
  <sheetData>
    <row r="1" spans="1:2" ht="12.75">
      <c r="A1" s="36" t="s">
        <v>3317</v>
      </c>
      <c r="B1" s="1"/>
    </row>
    <row r="2" spans="1:6" ht="48" customHeight="1">
      <c r="A2" s="52" t="s">
        <v>3318</v>
      </c>
      <c r="B2" s="53" t="s">
        <v>1</v>
      </c>
      <c r="C2" s="36" t="s">
        <v>3319</v>
      </c>
      <c r="D2" s="36" t="s">
        <v>3320</v>
      </c>
      <c r="E2" s="36" t="s">
        <v>3321</v>
      </c>
      <c r="F2" s="36"/>
    </row>
    <row r="3" spans="1:11" ht="12.75">
      <c r="A3" s="40"/>
      <c r="B3" s="39"/>
      <c r="C3" s="39"/>
      <c r="D3" s="55"/>
      <c r="E3" s="56"/>
      <c r="F3" s="55"/>
      <c r="G3" s="57"/>
      <c r="H3" s="45"/>
      <c r="I3" s="45"/>
      <c r="J3" s="45"/>
      <c r="K3" s="45"/>
    </row>
    <row r="4" spans="1:2" ht="12.75">
      <c r="A4" s="1" t="s">
        <v>3322</v>
      </c>
      <c r="B4" s="1">
        <v>740</v>
      </c>
    </row>
    <row r="5" spans="1:2" ht="12.75">
      <c r="A5" s="1" t="s">
        <v>3323</v>
      </c>
      <c r="B5" s="1">
        <v>240</v>
      </c>
    </row>
    <row r="6" spans="1:2" ht="12.75">
      <c r="A6" s="1" t="s">
        <v>3323</v>
      </c>
      <c r="B6" s="1"/>
    </row>
    <row r="7" spans="1:2" ht="12.75">
      <c r="A7" s="1" t="s">
        <v>3323</v>
      </c>
      <c r="B7" s="1">
        <v>740</v>
      </c>
    </row>
    <row r="8" spans="1:2" ht="12.75">
      <c r="A8" s="1" t="s">
        <v>3324</v>
      </c>
      <c r="B8" s="1">
        <v>760</v>
      </c>
    </row>
    <row r="9" spans="1:2" ht="12.75">
      <c r="A9" s="1" t="s">
        <v>3325</v>
      </c>
      <c r="B9" s="1">
        <v>240</v>
      </c>
    </row>
    <row r="10" spans="1:2" ht="12.75">
      <c r="A10" s="1" t="s">
        <v>3325</v>
      </c>
      <c r="B10" s="1"/>
    </row>
    <row r="11" spans="1:2" ht="12.75">
      <c r="A11" s="1" t="s">
        <v>3326</v>
      </c>
      <c r="B11" s="1">
        <v>240</v>
      </c>
    </row>
    <row r="12" spans="1:2" ht="12.75">
      <c r="A12" s="1" t="s">
        <v>3326</v>
      </c>
      <c r="B12" s="1"/>
    </row>
    <row r="13" spans="1:2" ht="12.75">
      <c r="A13" s="1" t="s">
        <v>3326</v>
      </c>
      <c r="B13" s="1">
        <v>740</v>
      </c>
    </row>
    <row r="14" spans="1:2" ht="12.75">
      <c r="A14" s="1" t="s">
        <v>3327</v>
      </c>
      <c r="B14" s="1">
        <v>740</v>
      </c>
    </row>
    <row r="15" spans="1:2" ht="12.75">
      <c r="A15" s="1" t="s">
        <v>3327</v>
      </c>
      <c r="B15" s="1">
        <v>760</v>
      </c>
    </row>
    <row r="16" spans="1:2" ht="12.75">
      <c r="A16" s="1" t="s">
        <v>3328</v>
      </c>
      <c r="B16" s="1"/>
    </row>
    <row r="17" spans="1:2" ht="12.75">
      <c r="A17" s="1" t="s">
        <v>3328</v>
      </c>
      <c r="B17" s="1">
        <v>740</v>
      </c>
    </row>
    <row r="18" spans="1:2" ht="12.75">
      <c r="A18" s="1" t="s">
        <v>3329</v>
      </c>
      <c r="B18" s="1">
        <v>240</v>
      </c>
    </row>
    <row r="19" spans="1:2" ht="12.75">
      <c r="A19" s="1" t="s">
        <v>3330</v>
      </c>
      <c r="B19" s="1">
        <v>740</v>
      </c>
    </row>
    <row r="20" spans="1:2" ht="12.75">
      <c r="A20" s="1" t="s">
        <v>3330</v>
      </c>
      <c r="B20" s="1">
        <v>940</v>
      </c>
    </row>
    <row r="21" spans="1:2" ht="12.75">
      <c r="A21" s="1" t="s">
        <v>3331</v>
      </c>
      <c r="B21" s="1">
        <v>940</v>
      </c>
    </row>
    <row r="22" spans="1:2" ht="12.75">
      <c r="A22" s="1" t="s">
        <v>3332</v>
      </c>
      <c r="B22" s="1">
        <v>940</v>
      </c>
    </row>
    <row r="23" spans="1:2" ht="12.75">
      <c r="A23" s="1" t="s">
        <v>3333</v>
      </c>
      <c r="B23" s="1">
        <v>740</v>
      </c>
    </row>
    <row r="24" spans="1:2" ht="12.75">
      <c r="A24" s="1" t="s">
        <v>3333</v>
      </c>
      <c r="B24" s="1">
        <v>940</v>
      </c>
    </row>
    <row r="25" spans="1:2" ht="12.75">
      <c r="A25" s="1" t="s">
        <v>3334</v>
      </c>
      <c r="B25" s="1">
        <v>940</v>
      </c>
    </row>
    <row r="26" spans="1:2" ht="12.75">
      <c r="A26" s="1" t="s">
        <v>3335</v>
      </c>
      <c r="B26" s="1"/>
    </row>
    <row r="27" spans="1:2" ht="12.75">
      <c r="A27" s="1" t="s">
        <v>3336</v>
      </c>
      <c r="B27" s="1">
        <v>740</v>
      </c>
    </row>
    <row r="28" spans="1:2" ht="12.75">
      <c r="A28" s="1" t="s">
        <v>3337</v>
      </c>
      <c r="B28" s="1">
        <v>740</v>
      </c>
    </row>
    <row r="29" spans="1:2" ht="12.75">
      <c r="A29" s="1" t="s">
        <v>3338</v>
      </c>
      <c r="B29" s="1">
        <v>740</v>
      </c>
    </row>
    <row r="30" spans="1:2" ht="12.75">
      <c r="A30" s="1" t="s">
        <v>3338</v>
      </c>
      <c r="B30" s="1">
        <v>940</v>
      </c>
    </row>
    <row r="31" spans="1:2" ht="12.75">
      <c r="A31" s="1" t="s">
        <v>3339</v>
      </c>
      <c r="B31" s="1">
        <v>940</v>
      </c>
    </row>
    <row r="32" spans="1:2" ht="12.75">
      <c r="A32" s="1" t="s">
        <v>3340</v>
      </c>
      <c r="B32" s="1">
        <v>940</v>
      </c>
    </row>
    <row r="33" spans="1:2" ht="12.75">
      <c r="A33" s="1" t="s">
        <v>3341</v>
      </c>
      <c r="B33" s="1"/>
    </row>
    <row r="34" spans="1:2" ht="12.75">
      <c r="A34" s="1" t="s">
        <v>3342</v>
      </c>
      <c r="B34" s="1">
        <v>760</v>
      </c>
    </row>
    <row r="35" spans="1:2" ht="12.75">
      <c r="A35" s="1" t="s">
        <v>3343</v>
      </c>
      <c r="B35" s="1"/>
    </row>
    <row r="36" spans="1:2" ht="12.75">
      <c r="A36" s="1" t="s">
        <v>3344</v>
      </c>
      <c r="B36" s="1">
        <v>760</v>
      </c>
    </row>
    <row r="37" spans="1:2" ht="12.75">
      <c r="A37" s="1" t="s">
        <v>3344</v>
      </c>
      <c r="B37" s="1">
        <v>780</v>
      </c>
    </row>
    <row r="38" spans="1:2" ht="12.75">
      <c r="A38" s="1" t="s">
        <v>3345</v>
      </c>
      <c r="B38" s="1">
        <v>760</v>
      </c>
    </row>
    <row r="39" spans="1:2" ht="12.75">
      <c r="A39" s="1" t="s">
        <v>3345</v>
      </c>
      <c r="B39" s="1">
        <v>780</v>
      </c>
    </row>
    <row r="40" spans="1:3" ht="12.75">
      <c r="A40" s="1" t="s">
        <v>3346</v>
      </c>
      <c r="B40" s="1" t="s">
        <v>3347</v>
      </c>
      <c r="C40" s="1" t="s">
        <v>3348</v>
      </c>
    </row>
    <row r="41" spans="1:2" ht="12.75">
      <c r="A41" s="1" t="s">
        <v>3349</v>
      </c>
      <c r="B41" s="1" t="s">
        <v>3350</v>
      </c>
    </row>
    <row r="42" spans="1:3" ht="12.75">
      <c r="A42" s="1" t="s">
        <v>3351</v>
      </c>
      <c r="B42" s="1" t="s">
        <v>3350</v>
      </c>
      <c r="C42" s="1" t="s">
        <v>3348</v>
      </c>
    </row>
    <row r="43" spans="1:3" ht="12.75">
      <c r="A43" s="1" t="s">
        <v>3351</v>
      </c>
      <c r="B43" s="1" t="s">
        <v>3347</v>
      </c>
      <c r="C43" s="1" t="s">
        <v>3348</v>
      </c>
    </row>
    <row r="44" spans="1:5" ht="12.75">
      <c r="A44" s="1" t="s">
        <v>3352</v>
      </c>
      <c r="B44" s="1" t="s">
        <v>3353</v>
      </c>
      <c r="C44" s="1" t="s">
        <v>3348</v>
      </c>
      <c r="D44" s="43">
        <v>30841</v>
      </c>
      <c r="E44" s="43">
        <v>30842</v>
      </c>
    </row>
    <row r="45" spans="1:5" ht="12.75">
      <c r="A45" s="1" t="s">
        <v>3352</v>
      </c>
      <c r="B45" s="1" t="s">
        <v>3354</v>
      </c>
      <c r="C45" s="43">
        <v>67160</v>
      </c>
      <c r="D45" s="43">
        <v>30841</v>
      </c>
      <c r="E45" s="43">
        <v>30842</v>
      </c>
    </row>
    <row r="46" spans="1:5" ht="12.75">
      <c r="A46" s="1" t="s">
        <v>3352</v>
      </c>
      <c r="B46" s="1" t="s">
        <v>3355</v>
      </c>
      <c r="D46" s="43">
        <v>30841</v>
      </c>
      <c r="E46" s="43">
        <v>30842</v>
      </c>
    </row>
    <row r="47" spans="1:3" ht="12.75">
      <c r="A47" s="1" t="s">
        <v>3356</v>
      </c>
      <c r="B47" s="1" t="s">
        <v>3350</v>
      </c>
      <c r="C47" s="1" t="s">
        <v>3348</v>
      </c>
    </row>
    <row r="48" spans="1:3" ht="12.75">
      <c r="A48" s="1" t="s">
        <v>3356</v>
      </c>
      <c r="B48" s="1" t="s">
        <v>3347</v>
      </c>
      <c r="C48" s="1" t="s">
        <v>3348</v>
      </c>
    </row>
    <row r="49" spans="1:5" ht="12.75">
      <c r="A49" s="1" t="s">
        <v>3357</v>
      </c>
      <c r="B49" s="1" t="s">
        <v>3354</v>
      </c>
      <c r="C49" s="43">
        <v>67160</v>
      </c>
      <c r="D49" s="43">
        <v>30841</v>
      </c>
      <c r="E49" s="43">
        <v>30842</v>
      </c>
    </row>
    <row r="50" spans="1:5" ht="12.75">
      <c r="A50" s="1" t="s">
        <v>3357</v>
      </c>
      <c r="B50" s="1" t="s">
        <v>3358</v>
      </c>
      <c r="C50" s="43">
        <v>27299</v>
      </c>
      <c r="D50" s="43">
        <v>30841</v>
      </c>
      <c r="E50" s="43">
        <v>30842</v>
      </c>
    </row>
    <row r="51" spans="1:5" ht="12.75">
      <c r="A51" s="1" t="s">
        <v>3357</v>
      </c>
      <c r="B51" s="1" t="s">
        <v>3355</v>
      </c>
      <c r="C51" s="43">
        <v>27299</v>
      </c>
      <c r="D51" s="43">
        <v>30841</v>
      </c>
      <c r="E51" s="43">
        <v>30842</v>
      </c>
    </row>
    <row r="52" spans="1:3" ht="12.75">
      <c r="A52" s="1" t="s">
        <v>3359</v>
      </c>
      <c r="B52" s="1" t="s">
        <v>3350</v>
      </c>
      <c r="C52" s="1" t="s">
        <v>3348</v>
      </c>
    </row>
    <row r="53" spans="1:3" ht="12.75">
      <c r="A53" s="1" t="s">
        <v>3359</v>
      </c>
      <c r="B53" s="1" t="s">
        <v>3347</v>
      </c>
      <c r="C53" s="1" t="s">
        <v>3348</v>
      </c>
    </row>
    <row r="54" spans="1:3" ht="12.75">
      <c r="A54" s="1" t="s">
        <v>3360</v>
      </c>
      <c r="B54" s="1" t="s">
        <v>3347</v>
      </c>
      <c r="C54" s="1" t="s">
        <v>3348</v>
      </c>
    </row>
    <row r="55" spans="1:5" ht="12.75">
      <c r="A55" s="1" t="s">
        <v>3361</v>
      </c>
      <c r="B55" s="1" t="s">
        <v>3354</v>
      </c>
      <c r="C55" s="43">
        <v>67160</v>
      </c>
      <c r="D55" s="43">
        <v>30841</v>
      </c>
      <c r="E55" s="43">
        <v>30842</v>
      </c>
    </row>
    <row r="56" spans="1:5" ht="12.75">
      <c r="A56" s="1" t="s">
        <v>3361</v>
      </c>
      <c r="B56" s="1" t="s">
        <v>3358</v>
      </c>
      <c r="C56" s="43">
        <v>27299</v>
      </c>
      <c r="D56" s="43">
        <v>30841</v>
      </c>
      <c r="E56" s="43">
        <v>30842</v>
      </c>
    </row>
    <row r="57" spans="1:5" ht="12.75">
      <c r="A57" s="1" t="s">
        <v>3361</v>
      </c>
      <c r="B57" s="1" t="s">
        <v>3355</v>
      </c>
      <c r="C57" s="43">
        <v>27299</v>
      </c>
      <c r="D57" s="43">
        <v>30841</v>
      </c>
      <c r="E57" s="43">
        <v>30842</v>
      </c>
    </row>
    <row r="58" spans="1:3" ht="12.75">
      <c r="A58" s="1" t="s">
        <v>3362</v>
      </c>
      <c r="B58" s="1" t="s">
        <v>3350</v>
      </c>
      <c r="C58" s="1" t="s">
        <v>3348</v>
      </c>
    </row>
    <row r="59" spans="1:3" ht="12.75">
      <c r="A59" s="1" t="s">
        <v>3362</v>
      </c>
      <c r="B59" s="1" t="s">
        <v>3347</v>
      </c>
      <c r="C59" s="1" t="s">
        <v>3348</v>
      </c>
    </row>
    <row r="60" spans="1:3" ht="12.75">
      <c r="A60" s="1" t="s">
        <v>3363</v>
      </c>
      <c r="B60" s="1" t="s">
        <v>3350</v>
      </c>
      <c r="C60" s="1" t="s">
        <v>3348</v>
      </c>
    </row>
    <row r="61" spans="1:3" ht="12.75">
      <c r="A61" s="1" t="s">
        <v>3363</v>
      </c>
      <c r="B61" s="1" t="s">
        <v>3347</v>
      </c>
      <c r="C61" s="1" t="s">
        <v>3348</v>
      </c>
    </row>
    <row r="62" spans="1:3" ht="12.75">
      <c r="A62" s="1" t="s">
        <v>3364</v>
      </c>
      <c r="B62" s="1" t="s">
        <v>3350</v>
      </c>
      <c r="C62" s="1" t="s">
        <v>3348</v>
      </c>
    </row>
    <row r="63" spans="1:3" ht="12.75">
      <c r="A63" s="1" t="s">
        <v>3364</v>
      </c>
      <c r="B63" s="1" t="s">
        <v>3347</v>
      </c>
      <c r="C63" s="1" t="s">
        <v>3348</v>
      </c>
    </row>
    <row r="64" spans="1:2" ht="12.75">
      <c r="A64" s="1" t="s">
        <v>3365</v>
      </c>
      <c r="B64" s="1"/>
    </row>
    <row r="65" spans="1:2" ht="12.75">
      <c r="A65" s="1" t="s">
        <v>3366</v>
      </c>
      <c r="B65" s="1"/>
    </row>
    <row r="66" spans="1:3" ht="12.75">
      <c r="A66" s="1" t="s">
        <v>3367</v>
      </c>
      <c r="B66" s="1" t="s">
        <v>3350</v>
      </c>
      <c r="C66" s="1" t="s">
        <v>3348</v>
      </c>
    </row>
    <row r="67" spans="1:3" ht="12.75">
      <c r="A67" s="1" t="s">
        <v>3368</v>
      </c>
      <c r="B67" s="1" t="s">
        <v>3350</v>
      </c>
      <c r="C67" s="1" t="s">
        <v>3348</v>
      </c>
    </row>
    <row r="68" spans="1:3" ht="12.75">
      <c r="A68" s="1" t="s">
        <v>3369</v>
      </c>
      <c r="B68" s="1" t="s">
        <v>3347</v>
      </c>
      <c r="C68" s="1" t="s">
        <v>3348</v>
      </c>
    </row>
    <row r="69" spans="1:3" ht="12.75">
      <c r="A69" s="1" t="s">
        <v>3370</v>
      </c>
      <c r="B69" s="1" t="s">
        <v>3350</v>
      </c>
      <c r="C69" s="1" t="s">
        <v>3348</v>
      </c>
    </row>
    <row r="70" spans="1:3" ht="12.75">
      <c r="A70" s="1" t="s">
        <v>3371</v>
      </c>
      <c r="B70" s="1" t="s">
        <v>3350</v>
      </c>
      <c r="C70" s="1" t="s">
        <v>3348</v>
      </c>
    </row>
    <row r="71" spans="1:2" ht="12.75">
      <c r="A71" s="1" t="s">
        <v>3372</v>
      </c>
      <c r="B71" s="1" t="s">
        <v>3373</v>
      </c>
    </row>
    <row r="72" spans="1:5" ht="12.75">
      <c r="A72" s="1" t="s">
        <v>3372</v>
      </c>
      <c r="B72" s="1" t="s">
        <v>3354</v>
      </c>
      <c r="C72" s="43">
        <v>67160</v>
      </c>
      <c r="D72" s="43">
        <v>30841</v>
      </c>
      <c r="E72" s="43">
        <v>30842</v>
      </c>
    </row>
    <row r="73" spans="1:5" ht="12.75">
      <c r="A73" s="1" t="s">
        <v>3372</v>
      </c>
      <c r="B73" s="1" t="s">
        <v>3358</v>
      </c>
      <c r="C73" s="43">
        <v>27299</v>
      </c>
      <c r="D73" s="43">
        <v>30841</v>
      </c>
      <c r="E73" s="43">
        <v>30842</v>
      </c>
    </row>
    <row r="74" spans="1:5" ht="12.75">
      <c r="A74" s="1" t="s">
        <v>3372</v>
      </c>
      <c r="B74" s="1" t="s">
        <v>3355</v>
      </c>
      <c r="D74" s="43">
        <v>30841</v>
      </c>
      <c r="E74" s="43">
        <v>30842</v>
      </c>
    </row>
    <row r="75" spans="1:2" ht="12.75">
      <c r="A75" s="1" t="s">
        <v>3374</v>
      </c>
      <c r="B75" s="1" t="s">
        <v>3373</v>
      </c>
    </row>
    <row r="76" spans="1:3" ht="12.75">
      <c r="A76" s="1" t="s">
        <v>3375</v>
      </c>
      <c r="B76" s="1" t="s">
        <v>3350</v>
      </c>
      <c r="C76" s="1" t="s">
        <v>3348</v>
      </c>
    </row>
    <row r="77" spans="1:3" ht="12.75">
      <c r="A77" s="1" t="s">
        <v>3375</v>
      </c>
      <c r="B77" s="1" t="s">
        <v>3347</v>
      </c>
      <c r="C77" s="1" t="s">
        <v>3348</v>
      </c>
    </row>
    <row r="78" spans="1:3" ht="12.75">
      <c r="A78" s="1" t="s">
        <v>3376</v>
      </c>
      <c r="B78" s="1" t="s">
        <v>3347</v>
      </c>
      <c r="C78" s="1" t="s">
        <v>3348</v>
      </c>
    </row>
    <row r="79" spans="1:3" ht="12.75">
      <c r="A79" s="1" t="s">
        <v>3377</v>
      </c>
      <c r="B79" s="1" t="s">
        <v>3350</v>
      </c>
      <c r="C79" s="1" t="s">
        <v>3348</v>
      </c>
    </row>
    <row r="80" spans="1:3" ht="12.75">
      <c r="A80" s="1" t="s">
        <v>3377</v>
      </c>
      <c r="B80" s="1" t="s">
        <v>3347</v>
      </c>
      <c r="C80" s="1" t="s">
        <v>3348</v>
      </c>
    </row>
    <row r="81" spans="1:3" ht="12.75">
      <c r="A81" s="1" t="s">
        <v>3378</v>
      </c>
      <c r="B81" s="1" t="s">
        <v>3350</v>
      </c>
      <c r="C81" s="1" t="s">
        <v>3348</v>
      </c>
    </row>
    <row r="82" spans="1:3" ht="12.75">
      <c r="A82" s="1" t="s">
        <v>3378</v>
      </c>
      <c r="B82" s="1" t="s">
        <v>3347</v>
      </c>
      <c r="C82" s="1" t="s">
        <v>3348</v>
      </c>
    </row>
    <row r="83" spans="1:2" ht="12.75">
      <c r="A83" s="1" t="s">
        <v>3379</v>
      </c>
      <c r="B83" s="1">
        <v>850</v>
      </c>
    </row>
    <row r="84" spans="1:2" ht="12.75">
      <c r="A84" s="1" t="s">
        <v>3379</v>
      </c>
      <c r="B84" s="1" t="s">
        <v>3380</v>
      </c>
    </row>
    <row r="85" spans="1:2" ht="12.75">
      <c r="A85" s="1" t="s">
        <v>3381</v>
      </c>
      <c r="B85" s="1">
        <v>850</v>
      </c>
    </row>
    <row r="86" spans="1:2" ht="12.75">
      <c r="A86" s="1" t="s">
        <v>3381</v>
      </c>
      <c r="B86" s="1" t="s">
        <v>3382</v>
      </c>
    </row>
    <row r="87" spans="1:2" ht="12.75">
      <c r="A87" s="1" t="s">
        <v>3381</v>
      </c>
      <c r="B87" s="1" t="s">
        <v>3380</v>
      </c>
    </row>
    <row r="88" spans="1:2" ht="12.75">
      <c r="A88" s="1" t="s">
        <v>3383</v>
      </c>
      <c r="B88" s="1">
        <v>850</v>
      </c>
    </row>
    <row r="89" spans="1:2" ht="12.75">
      <c r="A89" s="1" t="s">
        <v>3384</v>
      </c>
      <c r="B89" s="1" t="s">
        <v>3382</v>
      </c>
    </row>
    <row r="90" spans="1:2" ht="12.75">
      <c r="A90" s="1" t="s">
        <v>3385</v>
      </c>
      <c r="B90" s="1">
        <v>850</v>
      </c>
    </row>
    <row r="91" spans="1:2" ht="12.75">
      <c r="A91" s="1" t="s">
        <v>3385</v>
      </c>
      <c r="B91" s="1" t="s">
        <v>3382</v>
      </c>
    </row>
    <row r="92" spans="1:2" ht="12.75">
      <c r="A92" s="1" t="s">
        <v>3385</v>
      </c>
      <c r="B92" s="1" t="s">
        <v>3380</v>
      </c>
    </row>
    <row r="93" spans="1:2" ht="12.75">
      <c r="A93" s="1" t="s">
        <v>3386</v>
      </c>
      <c r="B93" s="1" t="s">
        <v>3380</v>
      </c>
    </row>
    <row r="94" spans="1:2" ht="12.75">
      <c r="A94" s="1" t="s">
        <v>3386</v>
      </c>
      <c r="B94" s="1" t="s">
        <v>3387</v>
      </c>
    </row>
    <row r="95" spans="1:2" ht="12.75">
      <c r="A95" s="1" t="s">
        <v>3386</v>
      </c>
      <c r="B95" s="1" t="s">
        <v>3382</v>
      </c>
    </row>
    <row r="96" spans="1:2" ht="12.75">
      <c r="A96" s="1" t="s">
        <v>3388</v>
      </c>
      <c r="B96" s="1" t="s">
        <v>3380</v>
      </c>
    </row>
    <row r="97" spans="1:2" ht="12.75">
      <c r="A97" s="1" t="s">
        <v>3388</v>
      </c>
      <c r="B97" s="1" t="s">
        <v>3387</v>
      </c>
    </row>
    <row r="98" spans="1:2" ht="12.75">
      <c r="A98" s="1" t="s">
        <v>3388</v>
      </c>
      <c r="B98" s="1" t="s">
        <v>3382</v>
      </c>
    </row>
    <row r="99" spans="1:2" ht="12.75">
      <c r="A99" s="1" t="s">
        <v>3389</v>
      </c>
      <c r="B99" s="1" t="s">
        <v>3387</v>
      </c>
    </row>
    <row r="100" spans="1:2" ht="12.75">
      <c r="A100" s="1" t="s">
        <v>3389</v>
      </c>
      <c r="B100" s="1" t="s">
        <v>3382</v>
      </c>
    </row>
    <row r="101" spans="1:2" ht="12.75">
      <c r="A101" s="1" t="s">
        <v>3389</v>
      </c>
      <c r="B101" s="1" t="s">
        <v>3373</v>
      </c>
    </row>
    <row r="102" spans="1:2" ht="12.75">
      <c r="A102" s="1" t="s">
        <v>3390</v>
      </c>
      <c r="B102" s="1"/>
    </row>
    <row r="103" spans="1:2" ht="12.75">
      <c r="A103" s="1" t="s">
        <v>3391</v>
      </c>
      <c r="B103" s="1">
        <v>850</v>
      </c>
    </row>
    <row r="104" spans="1:2" ht="12.75">
      <c r="A104" s="1" t="s">
        <v>3391</v>
      </c>
      <c r="B104" s="1" t="s">
        <v>3380</v>
      </c>
    </row>
    <row r="105" spans="1:2" ht="12.75">
      <c r="A105" s="1" t="s">
        <v>3391</v>
      </c>
      <c r="B105" s="1" t="s">
        <v>3382</v>
      </c>
    </row>
    <row r="106" spans="1:2" ht="12.75">
      <c r="A106" s="1" t="s">
        <v>3392</v>
      </c>
      <c r="B106" s="1"/>
    </row>
    <row r="107" spans="1:2" ht="12.75">
      <c r="A107" s="1" t="s">
        <v>3393</v>
      </c>
      <c r="B107" s="1"/>
    </row>
    <row r="108" spans="1:2" ht="12.75">
      <c r="A108" s="1" t="s">
        <v>3394</v>
      </c>
      <c r="B108" s="1" t="s">
        <v>3380</v>
      </c>
    </row>
    <row r="109" spans="1:2" ht="12.75">
      <c r="A109" s="1" t="s">
        <v>3394</v>
      </c>
      <c r="B109" s="1" t="s">
        <v>3387</v>
      </c>
    </row>
    <row r="110" spans="1:2" ht="12.75">
      <c r="A110" s="1" t="s">
        <v>3394</v>
      </c>
      <c r="B110" s="1" t="s">
        <v>3382</v>
      </c>
    </row>
    <row r="111" spans="1:2" ht="12.75">
      <c r="A111" s="1" t="s">
        <v>3395</v>
      </c>
      <c r="B111" s="1">
        <v>850</v>
      </c>
    </row>
    <row r="112" spans="1:2" ht="12.75">
      <c r="A112" s="1" t="s">
        <v>3396</v>
      </c>
      <c r="B112" s="1"/>
    </row>
    <row r="113" spans="1:2" ht="12.75">
      <c r="A113" s="1" t="s">
        <v>3397</v>
      </c>
      <c r="B113" s="1"/>
    </row>
    <row r="114" spans="1:2" ht="12.75">
      <c r="A114" s="1" t="s">
        <v>3398</v>
      </c>
      <c r="B114" s="1"/>
    </row>
    <row r="115" spans="1:2" ht="12.75">
      <c r="A115" s="1" t="s">
        <v>3399</v>
      </c>
      <c r="B115" s="1"/>
    </row>
    <row r="116" spans="1:2" ht="12.75">
      <c r="A116" s="1" t="s">
        <v>3400</v>
      </c>
      <c r="B116" s="1" t="s">
        <v>3401</v>
      </c>
    </row>
    <row r="117" spans="1:5" ht="12.75">
      <c r="A117" s="1" t="s">
        <v>3402</v>
      </c>
      <c r="B117" s="1" t="s">
        <v>3358</v>
      </c>
      <c r="D117" s="43">
        <v>30841</v>
      </c>
      <c r="E117" s="43">
        <v>30842</v>
      </c>
    </row>
    <row r="118" spans="1:2" ht="12.75">
      <c r="A118" s="1" t="s">
        <v>3402</v>
      </c>
      <c r="B118" s="1" t="s">
        <v>3382</v>
      </c>
    </row>
    <row r="119" spans="1:2" ht="12.75">
      <c r="A119" s="1" t="s">
        <v>3402</v>
      </c>
      <c r="B119" s="1" t="s">
        <v>3387</v>
      </c>
    </row>
    <row r="120" spans="1:5" ht="12.75">
      <c r="A120" s="1" t="s">
        <v>3402</v>
      </c>
      <c r="B120" s="1" t="s">
        <v>3355</v>
      </c>
      <c r="D120" s="43">
        <v>30841</v>
      </c>
      <c r="E120" s="43">
        <v>30842</v>
      </c>
    </row>
    <row r="121" spans="1:2" ht="12.75">
      <c r="A121" s="1" t="s">
        <v>3403</v>
      </c>
      <c r="B121" s="1" t="s">
        <v>3380</v>
      </c>
    </row>
    <row r="122" spans="1:2" ht="12.75">
      <c r="A122" s="1" t="s">
        <v>3403</v>
      </c>
      <c r="B122" s="1" t="s">
        <v>3382</v>
      </c>
    </row>
    <row r="123" spans="1:5" ht="12.75">
      <c r="A123" s="1" t="s">
        <v>3404</v>
      </c>
      <c r="B123" s="1" t="s">
        <v>3401</v>
      </c>
      <c r="C123" s="43">
        <v>27299</v>
      </c>
      <c r="D123" s="43">
        <v>30841</v>
      </c>
      <c r="E123" s="43">
        <v>30842</v>
      </c>
    </row>
    <row r="124" spans="1:5" ht="12.75">
      <c r="A124" s="1" t="s">
        <v>3404</v>
      </c>
      <c r="B124" s="1" t="s">
        <v>3354</v>
      </c>
      <c r="C124" s="43">
        <v>67160</v>
      </c>
      <c r="E124" s="43">
        <v>30842</v>
      </c>
    </row>
    <row r="125" spans="1:3" ht="12.75">
      <c r="A125" s="1" t="s">
        <v>3404</v>
      </c>
      <c r="B125" s="1" t="s">
        <v>3358</v>
      </c>
      <c r="C125" s="43">
        <v>27299</v>
      </c>
    </row>
    <row r="126" spans="1:3" ht="12.75">
      <c r="A126" s="1" t="s">
        <v>3404</v>
      </c>
      <c r="B126" s="1" t="s">
        <v>3355</v>
      </c>
      <c r="C126" s="43">
        <v>27299</v>
      </c>
    </row>
    <row r="127" spans="1:5" ht="12.75">
      <c r="A127" s="1" t="s">
        <v>3405</v>
      </c>
      <c r="B127" s="1" t="s">
        <v>3358</v>
      </c>
      <c r="C127" s="43">
        <v>27299</v>
      </c>
      <c r="D127" s="43">
        <v>30841</v>
      </c>
      <c r="E127" s="43">
        <v>30842</v>
      </c>
    </row>
    <row r="128" spans="1:5" ht="12.75">
      <c r="A128" s="1" t="s">
        <v>3405</v>
      </c>
      <c r="B128" s="1" t="s">
        <v>3401</v>
      </c>
      <c r="C128" s="43">
        <v>27299</v>
      </c>
      <c r="D128" s="43">
        <v>30841</v>
      </c>
      <c r="E128" s="43">
        <v>30842</v>
      </c>
    </row>
    <row r="129" spans="1:5" ht="12.75">
      <c r="A129" s="1" t="s">
        <v>3405</v>
      </c>
      <c r="B129" s="1" t="s">
        <v>3355</v>
      </c>
      <c r="C129" s="43">
        <v>27299</v>
      </c>
      <c r="D129" s="43">
        <v>30841</v>
      </c>
      <c r="E129" s="43">
        <v>30842</v>
      </c>
    </row>
    <row r="130" spans="1:2" ht="12.75">
      <c r="A130" s="1" t="s">
        <v>3406</v>
      </c>
      <c r="B130" s="1" t="s">
        <v>3373</v>
      </c>
    </row>
    <row r="131" spans="1:2" ht="12.75">
      <c r="A131" s="1" t="s">
        <v>3407</v>
      </c>
      <c r="B131" s="1" t="s">
        <v>3382</v>
      </c>
    </row>
    <row r="132" spans="1:2" ht="12.75">
      <c r="A132" s="1" t="s">
        <v>3408</v>
      </c>
      <c r="B132" s="1" t="s">
        <v>3380</v>
      </c>
    </row>
    <row r="133" spans="1:2" ht="12.75">
      <c r="A133" s="1" t="s">
        <v>3409</v>
      </c>
      <c r="B133" s="1" t="s">
        <v>3380</v>
      </c>
    </row>
    <row r="134" spans="1:2" ht="12.75">
      <c r="A134" s="1" t="s">
        <v>3409</v>
      </c>
      <c r="B134" s="1" t="s">
        <v>3387</v>
      </c>
    </row>
    <row r="135" spans="1:2" ht="12.75">
      <c r="A135" s="1" t="s">
        <v>3409</v>
      </c>
      <c r="B135" s="1" t="s">
        <v>3382</v>
      </c>
    </row>
    <row r="136" spans="1:3" ht="12.75">
      <c r="A136" s="1" t="s">
        <v>3410</v>
      </c>
      <c r="B136" s="1" t="s">
        <v>3401</v>
      </c>
      <c r="C136" s="43">
        <v>27299</v>
      </c>
    </row>
    <row r="137" spans="1:2" ht="12.75">
      <c r="A137" s="1" t="s">
        <v>3411</v>
      </c>
      <c r="B137" s="1"/>
    </row>
    <row r="138" spans="1:2" ht="12.75">
      <c r="A138" s="1" t="s">
        <v>3412</v>
      </c>
      <c r="B138" s="1"/>
    </row>
    <row r="139" spans="1:2" ht="12.75">
      <c r="A139" s="1" t="s">
        <v>3413</v>
      </c>
      <c r="B139" s="1" t="s">
        <v>3373</v>
      </c>
    </row>
    <row r="140" spans="1:2" ht="12.75">
      <c r="A140" s="1" t="s">
        <v>3414</v>
      </c>
      <c r="B140" s="1" t="s">
        <v>3373</v>
      </c>
    </row>
    <row r="141" spans="1:2" ht="12.75">
      <c r="A141" s="1" t="s">
        <v>3415</v>
      </c>
      <c r="B141" s="1" t="s">
        <v>3401</v>
      </c>
    </row>
    <row r="142" spans="1:2" ht="12.75">
      <c r="A142" s="1" t="s">
        <v>3416</v>
      </c>
      <c r="B142" s="1">
        <v>850</v>
      </c>
    </row>
    <row r="143" spans="1:2" ht="12.75">
      <c r="A143" s="1" t="s">
        <v>3417</v>
      </c>
      <c r="B143" s="1">
        <v>850</v>
      </c>
    </row>
    <row r="144" spans="1:2" ht="12.75">
      <c r="A144" s="1" t="s">
        <v>3417</v>
      </c>
      <c r="B144" s="1" t="s">
        <v>3382</v>
      </c>
    </row>
    <row r="145" spans="1:2" ht="12.75">
      <c r="A145" s="1" t="s">
        <v>3417</v>
      </c>
      <c r="B145" s="1" t="s">
        <v>3380</v>
      </c>
    </row>
    <row r="146" spans="1:2" ht="12.75">
      <c r="A146" s="1" t="s">
        <v>3418</v>
      </c>
      <c r="B146" s="1"/>
    </row>
    <row r="147" spans="1:2" ht="12.75">
      <c r="A147" s="1" t="s">
        <v>3419</v>
      </c>
      <c r="B147" s="1">
        <v>850</v>
      </c>
    </row>
    <row r="148" spans="1:2" ht="12.75">
      <c r="A148" s="1" t="s">
        <v>3419</v>
      </c>
      <c r="B148" s="1">
        <v>850</v>
      </c>
    </row>
    <row r="149" spans="1:2" ht="12.75">
      <c r="A149" s="1" t="s">
        <v>3419</v>
      </c>
      <c r="B149" s="1" t="s">
        <v>3387</v>
      </c>
    </row>
    <row r="150" spans="1:2" ht="12.75">
      <c r="A150" s="1" t="s">
        <v>3419</v>
      </c>
      <c r="B150" s="1" t="s">
        <v>3380</v>
      </c>
    </row>
    <row r="151" spans="1:2" ht="12.75">
      <c r="A151" s="1" t="s">
        <v>3420</v>
      </c>
      <c r="B151" s="1">
        <v>850</v>
      </c>
    </row>
    <row r="152" spans="1:2" ht="12.75">
      <c r="A152" s="1" t="s">
        <v>3420</v>
      </c>
      <c r="B152" s="1" t="s">
        <v>3380</v>
      </c>
    </row>
    <row r="153" spans="1:2" ht="12.75">
      <c r="A153" s="1" t="s">
        <v>3420</v>
      </c>
      <c r="B153" s="1" t="s">
        <v>3387</v>
      </c>
    </row>
    <row r="154" spans="1:2" ht="12.75">
      <c r="A154" s="1" t="s">
        <v>3420</v>
      </c>
      <c r="B154" s="1" t="s">
        <v>3382</v>
      </c>
    </row>
    <row r="155" spans="1:5" ht="12.75">
      <c r="A155" s="1" t="s">
        <v>3421</v>
      </c>
      <c r="B155" s="1" t="s">
        <v>3354</v>
      </c>
      <c r="C155" s="43">
        <v>67160</v>
      </c>
      <c r="D155" s="43">
        <v>30841</v>
      </c>
      <c r="E155" s="43">
        <v>30842</v>
      </c>
    </row>
    <row r="156" spans="1:5" ht="12.75">
      <c r="A156" s="1" t="s">
        <v>3421</v>
      </c>
      <c r="B156" s="1" t="s">
        <v>3401</v>
      </c>
      <c r="C156" s="43">
        <v>27299</v>
      </c>
      <c r="D156" s="43">
        <v>30841</v>
      </c>
      <c r="E156" s="43">
        <v>30842</v>
      </c>
    </row>
    <row r="157" spans="1:5" ht="12.75">
      <c r="A157" s="1" t="s">
        <v>3421</v>
      </c>
      <c r="B157" s="1" t="s">
        <v>3358</v>
      </c>
      <c r="C157" s="43">
        <v>27299</v>
      </c>
      <c r="D157" s="43">
        <v>30841</v>
      </c>
      <c r="E157" s="43">
        <v>30842</v>
      </c>
    </row>
    <row r="158" spans="1:5" ht="12.75">
      <c r="A158" s="1" t="s">
        <v>3421</v>
      </c>
      <c r="B158" s="1" t="s">
        <v>3355</v>
      </c>
      <c r="C158" s="43">
        <v>27299</v>
      </c>
      <c r="D158" s="43">
        <v>30841</v>
      </c>
      <c r="E158" s="43">
        <v>30842</v>
      </c>
    </row>
    <row r="159" spans="1:2" ht="12.75">
      <c r="A159" s="1" t="s">
        <v>3422</v>
      </c>
      <c r="B159" s="1" t="s">
        <v>3373</v>
      </c>
    </row>
    <row r="160" spans="1:5" ht="12.75">
      <c r="A160" s="1" t="s">
        <v>3423</v>
      </c>
      <c r="B160" s="1" t="s">
        <v>3354</v>
      </c>
      <c r="C160" s="43">
        <v>67160</v>
      </c>
      <c r="D160" s="43">
        <v>30841</v>
      </c>
      <c r="E160" s="43">
        <v>30842</v>
      </c>
    </row>
    <row r="161" spans="1:5" ht="12.75">
      <c r="A161" s="1" t="s">
        <v>3423</v>
      </c>
      <c r="B161" s="1" t="s">
        <v>3401</v>
      </c>
      <c r="C161" s="43">
        <v>27299</v>
      </c>
      <c r="D161" s="43">
        <v>30841</v>
      </c>
      <c r="E161" s="43">
        <v>30842</v>
      </c>
    </row>
    <row r="162" spans="1:5" ht="12.75">
      <c r="A162" s="1" t="s">
        <v>3423</v>
      </c>
      <c r="B162" s="1" t="s">
        <v>3358</v>
      </c>
      <c r="C162" s="43">
        <v>27299</v>
      </c>
      <c r="D162" s="43">
        <v>30841</v>
      </c>
      <c r="E162" s="43">
        <v>30842</v>
      </c>
    </row>
    <row r="163" spans="1:5" ht="12.75">
      <c r="A163" s="1" t="s">
        <v>3423</v>
      </c>
      <c r="B163" s="1" t="s">
        <v>3355</v>
      </c>
      <c r="C163" s="43">
        <v>27299</v>
      </c>
      <c r="D163" s="43">
        <v>30841</v>
      </c>
      <c r="E163" s="43">
        <v>30842</v>
      </c>
    </row>
    <row r="164" spans="1:2" ht="12.75">
      <c r="A164" s="1" t="s">
        <v>3424</v>
      </c>
      <c r="B164" s="1" t="s">
        <v>3373</v>
      </c>
    </row>
    <row r="165" spans="1:2" ht="12.75">
      <c r="A165" s="1" t="s">
        <v>3425</v>
      </c>
      <c r="B165" s="1"/>
    </row>
    <row r="166" spans="1:2" ht="12.75">
      <c r="A166" s="1" t="s">
        <v>3426</v>
      </c>
      <c r="B166" s="1"/>
    </row>
    <row r="167" spans="1:2" ht="12.75">
      <c r="A167" s="1" t="s">
        <v>3427</v>
      </c>
      <c r="B167" s="1"/>
    </row>
    <row r="168" spans="1:2" ht="12.75">
      <c r="A168" s="1" t="s">
        <v>3428</v>
      </c>
      <c r="B168" s="1"/>
    </row>
    <row r="169" spans="1:2" ht="12.75">
      <c r="A169" s="1" t="s">
        <v>3428</v>
      </c>
      <c r="B169" s="1">
        <v>960</v>
      </c>
    </row>
    <row r="170" spans="1:2" ht="12.75">
      <c r="A170" s="1" t="s">
        <v>3429</v>
      </c>
      <c r="B170" s="1"/>
    </row>
    <row r="171" spans="1:2" ht="12.75">
      <c r="A171" s="1" t="s">
        <v>3430</v>
      </c>
      <c r="B171" s="1"/>
    </row>
    <row r="172" spans="1:2" ht="12.75">
      <c r="A172" s="1" t="s">
        <v>3431</v>
      </c>
      <c r="B172" s="1"/>
    </row>
    <row r="173" spans="1:2" ht="12.75">
      <c r="A173" s="1" t="s">
        <v>3432</v>
      </c>
      <c r="B173" s="1"/>
    </row>
    <row r="174" spans="1:2" ht="12.75">
      <c r="A174" s="1" t="s">
        <v>3433</v>
      </c>
      <c r="B174" s="1"/>
    </row>
    <row r="175" spans="1:2" ht="12.75">
      <c r="A175" s="1" t="s">
        <v>3434</v>
      </c>
      <c r="B175" s="1"/>
    </row>
    <row r="176" spans="1:2" ht="12.75">
      <c r="A176" s="1" t="s">
        <v>3434</v>
      </c>
      <c r="B176" s="1">
        <v>960</v>
      </c>
    </row>
    <row r="177" spans="1:2" ht="12.75">
      <c r="A177" s="1" t="s">
        <v>3435</v>
      </c>
      <c r="B177" s="1" t="s">
        <v>3380</v>
      </c>
    </row>
    <row r="178" spans="1:2" ht="12.75">
      <c r="A178" s="1" t="s">
        <v>3436</v>
      </c>
      <c r="B178" s="1"/>
    </row>
    <row r="179" spans="1:2" ht="12.75">
      <c r="A179" s="1" t="s">
        <v>3436</v>
      </c>
      <c r="B179" s="1">
        <v>960</v>
      </c>
    </row>
    <row r="180" spans="1:2" ht="12.75">
      <c r="A180" s="1" t="s">
        <v>3437</v>
      </c>
      <c r="B180" s="1"/>
    </row>
    <row r="181" spans="1:2" ht="12.75">
      <c r="A181" s="1" t="s">
        <v>3438</v>
      </c>
      <c r="B181" s="1"/>
    </row>
    <row r="182" spans="1:2" ht="12.75">
      <c r="A182" s="1" t="s">
        <v>3439</v>
      </c>
      <c r="B182" s="1" t="s">
        <v>3440</v>
      </c>
    </row>
    <row r="183" spans="1:2" ht="12.75">
      <c r="A183" s="1" t="s">
        <v>3439</v>
      </c>
      <c r="B183" s="1" t="s">
        <v>3373</v>
      </c>
    </row>
    <row r="184" spans="1:2" ht="12.75">
      <c r="A184" s="1" t="s">
        <v>3441</v>
      </c>
      <c r="B184" s="1" t="s">
        <v>3440</v>
      </c>
    </row>
    <row r="185" spans="1:2" ht="12.75">
      <c r="A185" s="1" t="s">
        <v>3441</v>
      </c>
      <c r="B185" s="1" t="s">
        <v>3373</v>
      </c>
    </row>
    <row r="186" spans="1:2" ht="12.75">
      <c r="A186" s="1" t="s">
        <v>3442</v>
      </c>
      <c r="B186" s="1" t="s">
        <v>3440</v>
      </c>
    </row>
    <row r="187" spans="1:2" ht="12.75">
      <c r="A187" s="1" t="s">
        <v>3443</v>
      </c>
      <c r="B187" s="1"/>
    </row>
    <row r="188" spans="1:2" ht="12.75">
      <c r="A188" s="1" t="s">
        <v>3443</v>
      </c>
      <c r="B188" s="1">
        <v>740</v>
      </c>
    </row>
    <row r="189" spans="1:2" ht="12.75">
      <c r="A189" s="1" t="s">
        <v>3443</v>
      </c>
      <c r="B189" s="1">
        <v>940</v>
      </c>
    </row>
    <row r="190" spans="1:2" ht="12.75">
      <c r="A190" s="1" t="s">
        <v>3444</v>
      </c>
      <c r="B190" s="1">
        <v>240</v>
      </c>
    </row>
    <row r="191" spans="1:2" ht="12.75">
      <c r="A191" s="1" t="s">
        <v>3445</v>
      </c>
      <c r="B191" s="1">
        <v>760</v>
      </c>
    </row>
    <row r="192" spans="1:2" ht="12.75">
      <c r="A192" s="1" t="s">
        <v>3445</v>
      </c>
      <c r="B192" s="1">
        <v>940</v>
      </c>
    </row>
    <row r="193" spans="1:2" ht="12.75">
      <c r="A193" s="1" t="s">
        <v>3446</v>
      </c>
      <c r="B193" s="1" t="s">
        <v>3447</v>
      </c>
    </row>
    <row r="194" spans="1:2" ht="12.75">
      <c r="A194" s="1" t="s">
        <v>3448</v>
      </c>
      <c r="B194" s="1">
        <v>760</v>
      </c>
    </row>
    <row r="195" spans="1:2" ht="12.75">
      <c r="A195" s="1" t="s">
        <v>3448</v>
      </c>
      <c r="B195" s="1">
        <v>940</v>
      </c>
    </row>
    <row r="196" spans="1:2" ht="12.75">
      <c r="A196" s="1" t="s">
        <v>3448</v>
      </c>
      <c r="B196" s="1">
        <v>960</v>
      </c>
    </row>
    <row r="197" spans="1:5" ht="12.75">
      <c r="A197" s="1" t="s">
        <v>3449</v>
      </c>
      <c r="B197" s="1" t="s">
        <v>3354</v>
      </c>
      <c r="C197" s="43">
        <v>67160</v>
      </c>
      <c r="D197" s="43">
        <v>30841</v>
      </c>
      <c r="E197" s="43">
        <v>30842</v>
      </c>
    </row>
    <row r="198" spans="1:5" ht="12.75">
      <c r="A198" s="1" t="s">
        <v>3449</v>
      </c>
      <c r="B198" s="1" t="s">
        <v>3358</v>
      </c>
      <c r="C198" s="43">
        <v>27299</v>
      </c>
      <c r="D198" s="43">
        <v>30841</v>
      </c>
      <c r="E198" s="43">
        <v>30842</v>
      </c>
    </row>
    <row r="199" spans="1:5" ht="12.75">
      <c r="A199" s="1" t="s">
        <v>3449</v>
      </c>
      <c r="B199" s="1" t="s">
        <v>3355</v>
      </c>
      <c r="C199" s="43">
        <v>27299</v>
      </c>
      <c r="D199" s="43">
        <v>30841</v>
      </c>
      <c r="E199" s="43">
        <v>30842</v>
      </c>
    </row>
    <row r="200" spans="1:3" ht="12.75">
      <c r="A200" s="1" t="s">
        <v>3450</v>
      </c>
      <c r="B200" s="1" t="s">
        <v>3350</v>
      </c>
      <c r="C200" s="1" t="s">
        <v>3348</v>
      </c>
    </row>
    <row r="201" spans="1:3" ht="12.75">
      <c r="A201" s="1" t="s">
        <v>3451</v>
      </c>
      <c r="B201" s="1" t="s">
        <v>3350</v>
      </c>
      <c r="C201" s="1" t="s">
        <v>3348</v>
      </c>
    </row>
    <row r="202" spans="1:3" ht="12.75">
      <c r="A202" s="1" t="s">
        <v>3451</v>
      </c>
      <c r="B202" s="1" t="s">
        <v>3347</v>
      </c>
      <c r="C202" s="1" t="s">
        <v>3348</v>
      </c>
    </row>
    <row r="203" spans="1:3" ht="12.75">
      <c r="A203" s="1" t="s">
        <v>3452</v>
      </c>
      <c r="B203" s="1" t="s">
        <v>3350</v>
      </c>
      <c r="C203" s="1" t="s">
        <v>3348</v>
      </c>
    </row>
    <row r="204" spans="1:3" ht="12.75">
      <c r="A204" s="1" t="s">
        <v>3452</v>
      </c>
      <c r="B204" s="1" t="s">
        <v>3347</v>
      </c>
      <c r="C204" s="1" t="s">
        <v>3348</v>
      </c>
    </row>
    <row r="205" spans="1:3" ht="12.75">
      <c r="A205" s="1" t="s">
        <v>3453</v>
      </c>
      <c r="B205" s="1" t="s">
        <v>3350</v>
      </c>
      <c r="C205" s="1" t="s">
        <v>3348</v>
      </c>
    </row>
    <row r="206" spans="1:3" ht="12.75">
      <c r="A206" s="1" t="s">
        <v>3453</v>
      </c>
      <c r="B206" s="1" t="s">
        <v>3347</v>
      </c>
      <c r="C206" s="1" t="s">
        <v>3348</v>
      </c>
    </row>
    <row r="207" spans="1:3" ht="12.75">
      <c r="A207" s="1" t="s">
        <v>3454</v>
      </c>
      <c r="B207" s="1" t="s">
        <v>3347</v>
      </c>
      <c r="C207" s="1" t="s">
        <v>3348</v>
      </c>
    </row>
    <row r="208" spans="1:3" ht="12.75">
      <c r="A208" s="1" t="s">
        <v>3455</v>
      </c>
      <c r="B208" s="1" t="s">
        <v>3355</v>
      </c>
      <c r="C208" s="43">
        <v>27299</v>
      </c>
    </row>
    <row r="209" spans="1:2" ht="12.75">
      <c r="A209" s="1" t="s">
        <v>3456</v>
      </c>
      <c r="B209" s="1" t="s">
        <v>3457</v>
      </c>
    </row>
    <row r="210" spans="1:5" ht="12.75">
      <c r="A210" s="1" t="s">
        <v>3456</v>
      </c>
      <c r="B210" s="1" t="s">
        <v>3354</v>
      </c>
      <c r="C210" s="43">
        <v>67160</v>
      </c>
      <c r="D210" s="43">
        <v>30841</v>
      </c>
      <c r="E210" s="43">
        <v>30842</v>
      </c>
    </row>
    <row r="211" spans="1:5" ht="12.75">
      <c r="A211" s="1" t="s">
        <v>3456</v>
      </c>
      <c r="B211" s="1" t="s">
        <v>3401</v>
      </c>
      <c r="D211" s="43">
        <v>30841</v>
      </c>
      <c r="E211" s="43">
        <v>30842</v>
      </c>
    </row>
    <row r="212" spans="1:5" ht="12.75">
      <c r="A212" s="1" t="s">
        <v>3456</v>
      </c>
      <c r="B212" s="1" t="s">
        <v>3358</v>
      </c>
      <c r="C212" s="43">
        <v>27299</v>
      </c>
      <c r="D212" s="43">
        <v>30841</v>
      </c>
      <c r="E212" s="43">
        <v>30842</v>
      </c>
    </row>
    <row r="213" spans="1:5" ht="12.75">
      <c r="A213" s="1" t="s">
        <v>3456</v>
      </c>
      <c r="B213" s="1" t="s">
        <v>3355</v>
      </c>
      <c r="C213" s="43">
        <v>27299</v>
      </c>
      <c r="D213" s="43">
        <v>30841</v>
      </c>
      <c r="E213" s="43">
        <v>30842</v>
      </c>
    </row>
    <row r="214" spans="1:4" ht="12.75">
      <c r="A214" s="1" t="s">
        <v>3458</v>
      </c>
      <c r="B214" s="1" t="s">
        <v>3354</v>
      </c>
      <c r="D214" s="43">
        <v>30841</v>
      </c>
    </row>
    <row r="215" spans="1:2" ht="12.75">
      <c r="A215" s="1" t="s">
        <v>3459</v>
      </c>
      <c r="B215" s="1" t="s">
        <v>3440</v>
      </c>
    </row>
    <row r="216" spans="1:5" ht="12.75">
      <c r="A216" s="1" t="s">
        <v>3460</v>
      </c>
      <c r="B216" s="1" t="s">
        <v>3354</v>
      </c>
      <c r="C216" s="43">
        <v>67160</v>
      </c>
      <c r="D216" s="43">
        <v>30841</v>
      </c>
      <c r="E216" s="43">
        <v>30842</v>
      </c>
    </row>
    <row r="217" spans="1:3" ht="12.75">
      <c r="A217" s="1" t="s">
        <v>3460</v>
      </c>
      <c r="B217" s="1" t="s">
        <v>3355</v>
      </c>
      <c r="C217" s="43">
        <v>27299</v>
      </c>
    </row>
    <row r="218" spans="1:2" ht="12.75">
      <c r="A218" s="1" t="s">
        <v>3461</v>
      </c>
      <c r="B218" s="1" t="s">
        <v>3440</v>
      </c>
    </row>
    <row r="219" spans="1:5" ht="12.75">
      <c r="A219" s="1" t="s">
        <v>3462</v>
      </c>
      <c r="B219" s="1" t="s">
        <v>3354</v>
      </c>
      <c r="C219" s="43">
        <v>67160</v>
      </c>
      <c r="D219" s="43">
        <v>30841</v>
      </c>
      <c r="E219" s="43">
        <v>30842</v>
      </c>
    </row>
    <row r="220" spans="1:5" ht="12.75">
      <c r="A220" s="1" t="s">
        <v>3462</v>
      </c>
      <c r="B220" s="1" t="s">
        <v>3401</v>
      </c>
      <c r="C220" s="43">
        <v>27299</v>
      </c>
      <c r="D220" s="43">
        <v>30841</v>
      </c>
      <c r="E220" s="43">
        <v>30842</v>
      </c>
    </row>
    <row r="221" spans="1:5" ht="12.75">
      <c r="A221" s="1" t="s">
        <v>3462</v>
      </c>
      <c r="B221" s="1" t="s">
        <v>3358</v>
      </c>
      <c r="C221" s="43">
        <v>27299</v>
      </c>
      <c r="D221" s="43">
        <v>30841</v>
      </c>
      <c r="E221" s="43">
        <v>30842</v>
      </c>
    </row>
    <row r="222" spans="1:5" ht="12.75">
      <c r="A222" s="1" t="s">
        <v>3462</v>
      </c>
      <c r="B222" s="1" t="s">
        <v>3355</v>
      </c>
      <c r="C222" s="43">
        <v>27299</v>
      </c>
      <c r="D222" s="43">
        <v>30841</v>
      </c>
      <c r="E222" s="43">
        <v>30842</v>
      </c>
    </row>
    <row r="223" spans="1:5" ht="12.75">
      <c r="A223" s="1" t="s">
        <v>3463</v>
      </c>
      <c r="B223" s="1" t="s">
        <v>3354</v>
      </c>
      <c r="C223" s="43">
        <v>67160</v>
      </c>
      <c r="D223" s="43">
        <v>30841</v>
      </c>
      <c r="E223" s="43">
        <v>30842</v>
      </c>
    </row>
    <row r="224" spans="1:5" ht="12.75">
      <c r="A224" s="1" t="s">
        <v>3463</v>
      </c>
      <c r="B224" s="1" t="s">
        <v>3355</v>
      </c>
      <c r="D224" s="43">
        <v>30841</v>
      </c>
      <c r="E224" s="43">
        <v>30842</v>
      </c>
    </row>
    <row r="225" spans="1:2" ht="12.75">
      <c r="A225" s="1" t="s">
        <v>3464</v>
      </c>
      <c r="B225" s="1">
        <v>850</v>
      </c>
    </row>
    <row r="226" spans="1:2" ht="12.75">
      <c r="A226" s="1" t="s">
        <v>3464</v>
      </c>
      <c r="B226" s="1" t="s">
        <v>3382</v>
      </c>
    </row>
    <row r="227" spans="1:2" ht="12.75">
      <c r="A227" s="1" t="s">
        <v>3464</v>
      </c>
      <c r="B227" s="1" t="s">
        <v>3380</v>
      </c>
    </row>
    <row r="228" spans="1:4" ht="12.75">
      <c r="A228" s="1" t="s">
        <v>3465</v>
      </c>
      <c r="B228" s="1" t="s">
        <v>3355</v>
      </c>
      <c r="D228" s="43">
        <v>30841</v>
      </c>
    </row>
    <row r="229" spans="1:2" ht="12.75">
      <c r="A229" s="1" t="s">
        <v>3466</v>
      </c>
      <c r="B229" s="1" t="s">
        <v>3440</v>
      </c>
    </row>
    <row r="230" spans="1:4" ht="12.75">
      <c r="A230" s="1" t="s">
        <v>3467</v>
      </c>
      <c r="B230" s="1" t="s">
        <v>3355</v>
      </c>
      <c r="D230" s="43">
        <v>30841</v>
      </c>
    </row>
    <row r="231" spans="1:2" ht="12.75">
      <c r="A231" s="1" t="s">
        <v>3468</v>
      </c>
      <c r="B231" s="1" t="s">
        <v>3440</v>
      </c>
    </row>
    <row r="232" spans="1:2" ht="12.75">
      <c r="A232" s="1" t="s">
        <v>3469</v>
      </c>
      <c r="B232" s="1" t="s">
        <v>3380</v>
      </c>
    </row>
    <row r="233" spans="1:2" ht="12.75">
      <c r="A233" s="1" t="s">
        <v>3469</v>
      </c>
      <c r="B233" s="1" t="s">
        <v>3382</v>
      </c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50"/>
    </row>
    <row r="262" spans="1:2" ht="12.75">
      <c r="A262" s="1"/>
      <c r="B262" s="1"/>
    </row>
    <row r="263" spans="1:2" ht="12.75">
      <c r="A263" s="1"/>
      <c r="B263" s="50"/>
    </row>
    <row r="264" spans="1:2" ht="12.75">
      <c r="A264" s="1"/>
      <c r="B264" s="1"/>
    </row>
    <row r="265" spans="1:2" ht="12.75">
      <c r="A265" s="1"/>
      <c r="B265" s="50"/>
    </row>
    <row r="266" spans="1:2" ht="12.75">
      <c r="A266" s="1"/>
      <c r="B266" s="1"/>
    </row>
    <row r="267" spans="1:2" ht="12.75">
      <c r="A267" s="1"/>
      <c r="B267" s="50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45"/>
  <sheetViews>
    <sheetView zoomScale="90" zoomScaleNormal="90" workbookViewId="0" topLeftCell="A1">
      <pane ySplit="3" topLeftCell="A87" activePane="bottomLeft" state="frozen"/>
      <selection pane="topLeft" activeCell="A1" sqref="A1"/>
      <selection pane="bottomLeft" activeCell="N146" sqref="N146"/>
    </sheetView>
  </sheetViews>
  <sheetFormatPr defaultColWidth="9.00390625" defaultRowHeight="12.75"/>
  <cols>
    <col min="1" max="1" width="10.125" style="0" customWidth="1"/>
    <col min="2" max="2" width="12.875" style="1" customWidth="1"/>
    <col min="3" max="4" width="12.375" style="1" customWidth="1"/>
    <col min="5" max="5" width="10.125" style="1" customWidth="1"/>
    <col min="6" max="6" width="11.00390625" style="1" customWidth="1"/>
    <col min="7" max="8" width="12.75390625" style="1" customWidth="1"/>
  </cols>
  <sheetData>
    <row r="1" ht="12.75">
      <c r="A1" s="36" t="s">
        <v>3470</v>
      </c>
    </row>
    <row r="2" ht="12.75">
      <c r="A2" s="1"/>
    </row>
    <row r="3" spans="1:14" ht="50.25" customHeight="1">
      <c r="A3" s="52" t="s">
        <v>3471</v>
      </c>
      <c r="B3" s="53" t="s">
        <v>1</v>
      </c>
      <c r="C3" s="55" t="s">
        <v>3472</v>
      </c>
      <c r="D3" s="55" t="s">
        <v>3473</v>
      </c>
      <c r="E3" s="55" t="s">
        <v>3474</v>
      </c>
      <c r="F3" s="55" t="s">
        <v>3475</v>
      </c>
      <c r="G3" s="63" t="s">
        <v>3476</v>
      </c>
      <c r="H3" s="36" t="s">
        <v>2689</v>
      </c>
      <c r="I3" s="36"/>
      <c r="J3" s="36"/>
      <c r="K3" s="36"/>
      <c r="L3" s="36"/>
      <c r="M3" s="36"/>
      <c r="N3" s="36"/>
    </row>
    <row r="4" spans="1:4" ht="12.75">
      <c r="A4" s="1" t="s">
        <v>3477</v>
      </c>
      <c r="C4" s="49"/>
      <c r="D4" s="49"/>
    </row>
    <row r="5" spans="1:4" ht="12.75">
      <c r="A5" s="1" t="s">
        <v>3478</v>
      </c>
      <c r="C5" s="49"/>
      <c r="D5" s="49"/>
    </row>
    <row r="6" spans="1:4" ht="12.75">
      <c r="A6" s="1" t="s">
        <v>3479</v>
      </c>
      <c r="B6" s="50"/>
      <c r="C6" s="49"/>
      <c r="D6" s="49"/>
    </row>
    <row r="7" spans="1:4" ht="12.75">
      <c r="A7" s="1" t="s">
        <v>3480</v>
      </c>
      <c r="B7" s="1">
        <v>121</v>
      </c>
      <c r="C7" s="49"/>
      <c r="D7" s="49"/>
    </row>
    <row r="8" spans="1:4" ht="12.75">
      <c r="A8" s="1" t="s">
        <v>3480</v>
      </c>
      <c r="B8" s="1" t="s">
        <v>3481</v>
      </c>
      <c r="C8" s="49"/>
      <c r="D8" s="49"/>
    </row>
    <row r="9" spans="1:4" ht="12.75">
      <c r="A9" s="1" t="s">
        <v>3480</v>
      </c>
      <c r="B9" s="1" t="s">
        <v>3482</v>
      </c>
      <c r="C9" s="49"/>
      <c r="D9" s="49"/>
    </row>
    <row r="10" spans="1:4" ht="12.75">
      <c r="A10" s="1" t="s">
        <v>3480</v>
      </c>
      <c r="B10" s="50" t="s">
        <v>3483</v>
      </c>
      <c r="C10" s="49"/>
      <c r="D10" s="49"/>
    </row>
    <row r="11" spans="1:4" ht="12.75">
      <c r="A11" s="1" t="s">
        <v>3480</v>
      </c>
      <c r="B11" s="1" t="s">
        <v>3484</v>
      </c>
      <c r="C11" s="49"/>
      <c r="D11" s="49"/>
    </row>
    <row r="12" spans="1:4" ht="12.75">
      <c r="A12" s="1" t="s">
        <v>3480</v>
      </c>
      <c r="B12" s="1" t="s">
        <v>3485</v>
      </c>
      <c r="C12" s="49"/>
      <c r="D12" s="49"/>
    </row>
    <row r="13" spans="1:4" ht="12.75">
      <c r="A13" s="1" t="s">
        <v>3486</v>
      </c>
      <c r="B13" s="50" t="s">
        <v>3487</v>
      </c>
      <c r="C13" s="49"/>
      <c r="D13" s="49"/>
    </row>
    <row r="14" spans="1:2" ht="12.75">
      <c r="A14" s="1" t="s">
        <v>3486</v>
      </c>
      <c r="B14" s="50" t="s">
        <v>3483</v>
      </c>
    </row>
    <row r="15" ht="12.75">
      <c r="A15" s="1" t="s">
        <v>3488</v>
      </c>
    </row>
    <row r="16" spans="1:2" ht="12.75">
      <c r="A16" s="1" t="s">
        <v>3489</v>
      </c>
      <c r="B16" s="50" t="s">
        <v>3483</v>
      </c>
    </row>
    <row r="17" spans="1:2" ht="12.75">
      <c r="A17" s="1" t="s">
        <v>3490</v>
      </c>
      <c r="B17" s="1" t="s">
        <v>3491</v>
      </c>
    </row>
    <row r="18" spans="1:2" ht="12.75">
      <c r="A18" s="1" t="s">
        <v>3492</v>
      </c>
      <c r="B18" s="1" t="s">
        <v>3491</v>
      </c>
    </row>
    <row r="19" spans="1:2" ht="12.75">
      <c r="A19" s="1" t="s">
        <v>3493</v>
      </c>
      <c r="B19" s="1" t="s">
        <v>3491</v>
      </c>
    </row>
    <row r="20" spans="1:2" ht="12.75">
      <c r="A20" s="1" t="s">
        <v>3494</v>
      </c>
      <c r="B20" s="50" t="s">
        <v>3487</v>
      </c>
    </row>
    <row r="21" spans="1:2" ht="12.75">
      <c r="A21" s="1" t="s">
        <v>3494</v>
      </c>
      <c r="B21" s="1" t="s">
        <v>3495</v>
      </c>
    </row>
    <row r="22" spans="1:2" ht="12.75">
      <c r="A22" s="1" t="s">
        <v>3494</v>
      </c>
      <c r="B22" s="50" t="s">
        <v>3483</v>
      </c>
    </row>
    <row r="23" spans="1:2" ht="12.75">
      <c r="A23" s="1" t="s">
        <v>3494</v>
      </c>
      <c r="B23" s="1" t="s">
        <v>3491</v>
      </c>
    </row>
    <row r="24" ht="12.75">
      <c r="A24" s="1" t="s">
        <v>3496</v>
      </c>
    </row>
    <row r="25" spans="1:2" ht="12.75">
      <c r="A25" s="1" t="s">
        <v>3497</v>
      </c>
      <c r="B25" s="50" t="s">
        <v>3487</v>
      </c>
    </row>
    <row r="26" spans="1:2" ht="12.75">
      <c r="A26" s="1" t="s">
        <v>3497</v>
      </c>
      <c r="B26" s="1" t="s">
        <v>3495</v>
      </c>
    </row>
    <row r="27" spans="1:2" ht="12.75">
      <c r="A27" s="1" t="s">
        <v>3497</v>
      </c>
      <c r="B27" s="50" t="s">
        <v>3483</v>
      </c>
    </row>
    <row r="28" spans="1:6" ht="12.75">
      <c r="A28" s="1" t="s">
        <v>3498</v>
      </c>
      <c r="B28" s="1">
        <v>3</v>
      </c>
      <c r="C28" s="43">
        <v>30841</v>
      </c>
      <c r="D28" s="43">
        <v>30842</v>
      </c>
      <c r="F28" s="43">
        <v>27299</v>
      </c>
    </row>
    <row r="29" ht="12.75">
      <c r="A29" s="1" t="s">
        <v>3499</v>
      </c>
    </row>
    <row r="30" ht="12.75">
      <c r="A30" s="1" t="s">
        <v>3500</v>
      </c>
    </row>
    <row r="31" ht="12.75">
      <c r="A31" s="1" t="s">
        <v>3501</v>
      </c>
    </row>
    <row r="32" spans="1:2" ht="12.75">
      <c r="A32" s="1" t="s">
        <v>3502</v>
      </c>
      <c r="B32" s="50" t="s">
        <v>3487</v>
      </c>
    </row>
    <row r="33" spans="1:2" ht="12.75">
      <c r="A33" s="1" t="s">
        <v>3502</v>
      </c>
      <c r="B33" s="1" t="s">
        <v>3495</v>
      </c>
    </row>
    <row r="34" spans="1:2" ht="12.75">
      <c r="A34" s="1" t="s">
        <v>3502</v>
      </c>
      <c r="B34" s="50" t="s">
        <v>3483</v>
      </c>
    </row>
    <row r="35" spans="1:2" ht="12.75">
      <c r="A35" s="1" t="s">
        <v>3503</v>
      </c>
      <c r="B35" s="1" t="s">
        <v>3504</v>
      </c>
    </row>
    <row r="36" spans="1:2" ht="12.75">
      <c r="A36" s="1" t="s">
        <v>3505</v>
      </c>
      <c r="B36" s="1" t="s">
        <v>3495</v>
      </c>
    </row>
    <row r="37" spans="1:2" ht="12.75">
      <c r="A37" s="1" t="s">
        <v>3506</v>
      </c>
      <c r="B37" s="50" t="s">
        <v>3483</v>
      </c>
    </row>
    <row r="38" ht="12.75">
      <c r="A38" s="1" t="s">
        <v>3507</v>
      </c>
    </row>
    <row r="39" ht="12.75">
      <c r="A39" s="1" t="s">
        <v>3508</v>
      </c>
    </row>
    <row r="40" ht="12.75">
      <c r="A40" s="1" t="s">
        <v>2798</v>
      </c>
    </row>
    <row r="41" spans="1:5" ht="12.75">
      <c r="A41" s="1" t="s">
        <v>2803</v>
      </c>
      <c r="B41" s="43" t="s">
        <v>3509</v>
      </c>
      <c r="E41" s="1" t="s">
        <v>2711</v>
      </c>
    </row>
    <row r="42" spans="1:5" ht="12.75">
      <c r="A42" s="1" t="s">
        <v>2804</v>
      </c>
      <c r="B42" s="43" t="s">
        <v>3509</v>
      </c>
      <c r="E42" s="1" t="s">
        <v>2711</v>
      </c>
    </row>
    <row r="43" ht="12.75">
      <c r="A43" s="1" t="s">
        <v>3510</v>
      </c>
    </row>
    <row r="44" ht="12.75">
      <c r="A44" s="1" t="s">
        <v>3511</v>
      </c>
    </row>
    <row r="45" spans="1:2" ht="12.75">
      <c r="A45" s="1" t="s">
        <v>3512</v>
      </c>
      <c r="B45" s="1" t="s">
        <v>3491</v>
      </c>
    </row>
    <row r="46" ht="12.75">
      <c r="A46" s="1" t="s">
        <v>3513</v>
      </c>
    </row>
    <row r="47" ht="12.75">
      <c r="A47" s="1" t="s">
        <v>3514</v>
      </c>
    </row>
    <row r="48" spans="1:2" ht="12.75">
      <c r="A48" s="1" t="s">
        <v>3515</v>
      </c>
      <c r="B48" s="1" t="s">
        <v>3516</v>
      </c>
    </row>
    <row r="49" ht="12.75">
      <c r="A49" s="1" t="s">
        <v>3517</v>
      </c>
    </row>
    <row r="50" ht="12.75">
      <c r="A50" s="1" t="s">
        <v>3518</v>
      </c>
    </row>
    <row r="51" ht="12.75">
      <c r="A51" s="1" t="s">
        <v>3519</v>
      </c>
    </row>
    <row r="52" spans="1:2" ht="12.75">
      <c r="A52" s="1" t="s">
        <v>3520</v>
      </c>
      <c r="B52" s="1" t="s">
        <v>3516</v>
      </c>
    </row>
    <row r="53" ht="12.75">
      <c r="A53" s="1" t="s">
        <v>3521</v>
      </c>
    </row>
    <row r="54" spans="1:2" ht="12.75">
      <c r="A54" s="1" t="s">
        <v>3522</v>
      </c>
      <c r="B54" s="1" t="s">
        <v>3523</v>
      </c>
    </row>
    <row r="55" spans="1:2" ht="12.75">
      <c r="A55" s="1" t="s">
        <v>2830</v>
      </c>
      <c r="B55" s="1" t="s">
        <v>3524</v>
      </c>
    </row>
    <row r="56" spans="1:2" ht="12.75">
      <c r="A56" s="1" t="s">
        <v>3525</v>
      </c>
      <c r="B56" s="1" t="s">
        <v>3516</v>
      </c>
    </row>
    <row r="57" spans="1:2" ht="12.75">
      <c r="A57" s="1" t="s">
        <v>3526</v>
      </c>
      <c r="B57" s="1" t="s">
        <v>3527</v>
      </c>
    </row>
    <row r="58" spans="1:2" ht="12.75">
      <c r="A58" s="1" t="s">
        <v>3526</v>
      </c>
      <c r="B58" s="1" t="s">
        <v>3516</v>
      </c>
    </row>
    <row r="59" spans="1:2" ht="12.75">
      <c r="A59" s="1" t="s">
        <v>3526</v>
      </c>
      <c r="B59" s="1" t="s">
        <v>3528</v>
      </c>
    </row>
    <row r="60" spans="1:2" ht="12.75">
      <c r="A60" s="1" t="s">
        <v>3529</v>
      </c>
      <c r="B60" s="1" t="s">
        <v>3528</v>
      </c>
    </row>
    <row r="61" spans="1:2" ht="12.75">
      <c r="A61" s="1" t="s">
        <v>3530</v>
      </c>
      <c r="B61" s="1" t="s">
        <v>3528</v>
      </c>
    </row>
    <row r="62" spans="1:2" ht="12.75">
      <c r="A62" s="1" t="s">
        <v>3531</v>
      </c>
      <c r="B62" s="1" t="s">
        <v>3528</v>
      </c>
    </row>
    <row r="63" spans="1:2" ht="12.75">
      <c r="A63" s="1" t="s">
        <v>3532</v>
      </c>
      <c r="B63" s="1" t="s">
        <v>3528</v>
      </c>
    </row>
    <row r="64" spans="1:2" ht="12.75">
      <c r="A64" s="1" t="s">
        <v>3533</v>
      </c>
      <c r="B64" s="1" t="s">
        <v>3528</v>
      </c>
    </row>
    <row r="65" ht="12.75">
      <c r="A65" s="1" t="s">
        <v>3534</v>
      </c>
    </row>
    <row r="66" spans="1:2" ht="12.75">
      <c r="A66" s="1" t="s">
        <v>3535</v>
      </c>
      <c r="B66" s="1" t="s">
        <v>3528</v>
      </c>
    </row>
    <row r="67" ht="12.75">
      <c r="A67" s="1" t="s">
        <v>3536</v>
      </c>
    </row>
    <row r="68" ht="12.75">
      <c r="A68" s="1" t="s">
        <v>3537</v>
      </c>
    </row>
    <row r="69" ht="12.75">
      <c r="A69" s="1" t="s">
        <v>3538</v>
      </c>
    </row>
    <row r="70" ht="12.75">
      <c r="A70" s="1" t="s">
        <v>3539</v>
      </c>
    </row>
    <row r="71" ht="12.75">
      <c r="A71" s="1" t="s">
        <v>3540</v>
      </c>
    </row>
    <row r="72" ht="12.75">
      <c r="A72" s="1" t="s">
        <v>3541</v>
      </c>
    </row>
    <row r="73" ht="12.75">
      <c r="A73" s="1" t="s">
        <v>3542</v>
      </c>
    </row>
    <row r="74" spans="1:2" ht="12.75">
      <c r="A74" s="1" t="s">
        <v>2832</v>
      </c>
      <c r="B74" s="1" t="s">
        <v>3524</v>
      </c>
    </row>
    <row r="75" spans="1:2" ht="12.75">
      <c r="A75" s="1" t="s">
        <v>2834</v>
      </c>
      <c r="B75" s="1" t="s">
        <v>3524</v>
      </c>
    </row>
    <row r="76" spans="1:2" ht="12.75">
      <c r="A76" s="1" t="s">
        <v>2836</v>
      </c>
      <c r="B76" s="1" t="s">
        <v>3524</v>
      </c>
    </row>
    <row r="77" ht="12.75">
      <c r="A77" s="1" t="s">
        <v>3543</v>
      </c>
    </row>
    <row r="78" ht="12.75">
      <c r="A78" s="1" t="s">
        <v>3544</v>
      </c>
    </row>
    <row r="79" ht="12.75">
      <c r="A79" s="1" t="s">
        <v>3545</v>
      </c>
    </row>
    <row r="80" ht="12.75">
      <c r="A80" s="1" t="s">
        <v>3546</v>
      </c>
    </row>
    <row r="81" ht="12.75">
      <c r="A81" s="1" t="s">
        <v>3547</v>
      </c>
    </row>
    <row r="82" ht="12.75">
      <c r="A82" s="1" t="s">
        <v>2813</v>
      </c>
    </row>
    <row r="83" ht="12.75">
      <c r="A83" s="1" t="s">
        <v>3548</v>
      </c>
    </row>
    <row r="84" ht="12.75">
      <c r="A84" s="1" t="s">
        <v>3549</v>
      </c>
    </row>
    <row r="85" ht="12.75">
      <c r="A85" s="1" t="s">
        <v>3550</v>
      </c>
    </row>
    <row r="86" ht="12.75">
      <c r="A86" s="1" t="s">
        <v>3551</v>
      </c>
    </row>
    <row r="87" ht="12.75">
      <c r="A87" s="1" t="s">
        <v>3552</v>
      </c>
    </row>
    <row r="88" ht="12.75">
      <c r="A88" s="1" t="s">
        <v>3553</v>
      </c>
    </row>
    <row r="89" ht="12.75">
      <c r="A89" s="1" t="s">
        <v>3554</v>
      </c>
    </row>
    <row r="90" ht="12.75">
      <c r="A90" s="1" t="s">
        <v>3555</v>
      </c>
    </row>
    <row r="91" ht="12.75">
      <c r="A91" s="1" t="s">
        <v>3556</v>
      </c>
    </row>
    <row r="92" ht="12.75">
      <c r="A92" s="1" t="s">
        <v>3557</v>
      </c>
    </row>
    <row r="93" ht="12.75">
      <c r="A93" s="1" t="s">
        <v>3558</v>
      </c>
    </row>
    <row r="94" ht="12.75">
      <c r="A94" s="1" t="s">
        <v>3559</v>
      </c>
    </row>
    <row r="95" spans="1:8" ht="12.75">
      <c r="A95" s="1" t="s">
        <v>3560</v>
      </c>
      <c r="B95" s="1">
        <v>6</v>
      </c>
      <c r="G95" s="1" t="s">
        <v>3561</v>
      </c>
      <c r="H95" s="1" t="s">
        <v>3562</v>
      </c>
    </row>
    <row r="96" spans="1:8" ht="12.75">
      <c r="A96" s="1" t="s">
        <v>3563</v>
      </c>
      <c r="B96" s="1">
        <v>6</v>
      </c>
      <c r="G96" s="1" t="s">
        <v>3561</v>
      </c>
      <c r="H96" s="1" t="s">
        <v>3562</v>
      </c>
    </row>
    <row r="97" ht="12.75">
      <c r="A97" s="1" t="s">
        <v>3564</v>
      </c>
    </row>
    <row r="98" spans="1:8" ht="12.75">
      <c r="A98" s="1" t="s">
        <v>3565</v>
      </c>
      <c r="B98" s="1">
        <v>6</v>
      </c>
      <c r="G98" s="1" t="s">
        <v>3561</v>
      </c>
      <c r="H98" s="1" t="s">
        <v>3562</v>
      </c>
    </row>
    <row r="99" spans="1:6" ht="12.75">
      <c r="A99" s="1" t="s">
        <v>3566</v>
      </c>
      <c r="B99" s="1">
        <v>5</v>
      </c>
      <c r="C99" s="43">
        <v>30841</v>
      </c>
      <c r="D99" s="43"/>
      <c r="F99" s="43">
        <v>27299</v>
      </c>
    </row>
    <row r="100" ht="12.75">
      <c r="A100" s="1" t="s">
        <v>3567</v>
      </c>
    </row>
    <row r="101" spans="1:8" ht="12.75">
      <c r="A101" s="1" t="s">
        <v>3568</v>
      </c>
      <c r="B101" s="1">
        <v>6</v>
      </c>
      <c r="G101" s="1" t="s">
        <v>3561</v>
      </c>
      <c r="H101" s="1" t="s">
        <v>3562</v>
      </c>
    </row>
    <row r="102" spans="1:4" ht="12.75">
      <c r="A102" s="1" t="s">
        <v>3568</v>
      </c>
      <c r="B102" s="1">
        <v>3</v>
      </c>
      <c r="C102" s="43">
        <v>30841</v>
      </c>
      <c r="D102" s="43">
        <v>30842</v>
      </c>
    </row>
    <row r="103" spans="1:8" ht="12.75">
      <c r="A103" s="1" t="s">
        <v>3569</v>
      </c>
      <c r="B103" s="1">
        <v>6</v>
      </c>
      <c r="G103" s="1" t="s">
        <v>3561</v>
      </c>
      <c r="H103" s="1" t="s">
        <v>3562</v>
      </c>
    </row>
    <row r="104" spans="1:6" ht="12.75">
      <c r="A104" s="1" t="s">
        <v>3570</v>
      </c>
      <c r="B104" s="1">
        <v>3</v>
      </c>
      <c r="F104" s="43">
        <v>27299</v>
      </c>
    </row>
    <row r="105" spans="1:6" ht="12.75">
      <c r="A105" s="1" t="s">
        <v>3571</v>
      </c>
      <c r="B105" s="1">
        <v>3</v>
      </c>
      <c r="F105" s="43">
        <v>27299</v>
      </c>
    </row>
    <row r="106" spans="1:6" ht="12.75">
      <c r="A106" s="1" t="s">
        <v>3572</v>
      </c>
      <c r="B106" s="1">
        <v>5</v>
      </c>
      <c r="C106" s="43">
        <v>30841</v>
      </c>
      <c r="D106" s="43"/>
      <c r="F106" s="43">
        <v>27299</v>
      </c>
    </row>
    <row r="107" spans="1:8" ht="12.75">
      <c r="A107" s="1" t="s">
        <v>3572</v>
      </c>
      <c r="B107" s="1">
        <v>6</v>
      </c>
      <c r="G107" s="1" t="s">
        <v>3561</v>
      </c>
      <c r="H107" s="1" t="s">
        <v>3562</v>
      </c>
    </row>
    <row r="108" ht="12.75">
      <c r="A108" s="1" t="s">
        <v>3573</v>
      </c>
    </row>
    <row r="109" ht="12.75">
      <c r="A109" s="1" t="s">
        <v>3574</v>
      </c>
    </row>
    <row r="110" spans="1:2" ht="12.75">
      <c r="A110" s="1" t="s">
        <v>3575</v>
      </c>
      <c r="B110" s="1" t="s">
        <v>3491</v>
      </c>
    </row>
    <row r="111" spans="1:2" ht="12.75">
      <c r="A111" s="1" t="s">
        <v>3576</v>
      </c>
      <c r="B111" s="1" t="s">
        <v>3491</v>
      </c>
    </row>
    <row r="112" spans="1:2" ht="12.75">
      <c r="A112" s="1" t="s">
        <v>3577</v>
      </c>
      <c r="B112" s="50" t="s">
        <v>3483</v>
      </c>
    </row>
    <row r="113" spans="1:2" ht="12.75">
      <c r="A113" s="1" t="s">
        <v>3577</v>
      </c>
      <c r="B113" s="1" t="s">
        <v>3491</v>
      </c>
    </row>
    <row r="114" spans="1:2" ht="12.75">
      <c r="A114" s="1" t="s">
        <v>3578</v>
      </c>
      <c r="B114" s="50" t="s">
        <v>3487</v>
      </c>
    </row>
    <row r="115" spans="1:2" ht="12.75">
      <c r="A115" s="1" t="s">
        <v>3578</v>
      </c>
      <c r="B115" s="50" t="s">
        <v>3483</v>
      </c>
    </row>
    <row r="116" spans="1:2" ht="12.75">
      <c r="A116" s="1" t="s">
        <v>3578</v>
      </c>
      <c r="B116" s="1" t="s">
        <v>3491</v>
      </c>
    </row>
    <row r="117" spans="1:2" ht="12.75">
      <c r="A117" s="1" t="s">
        <v>3579</v>
      </c>
      <c r="B117" s="50" t="s">
        <v>3483</v>
      </c>
    </row>
    <row r="118" spans="1:2" ht="12.75">
      <c r="A118" s="1" t="s">
        <v>3580</v>
      </c>
      <c r="B118" s="1" t="s">
        <v>3528</v>
      </c>
    </row>
    <row r="119" spans="1:2" ht="12.75">
      <c r="A119" s="1" t="s">
        <v>3581</v>
      </c>
      <c r="B119" s="1" t="s">
        <v>3528</v>
      </c>
    </row>
    <row r="120" spans="1:2" ht="12.75">
      <c r="A120" s="1" t="s">
        <v>3582</v>
      </c>
      <c r="B120" s="1" t="s">
        <v>3583</v>
      </c>
    </row>
    <row r="121" spans="1:2" ht="12.75">
      <c r="A121" s="1" t="s">
        <v>3582</v>
      </c>
      <c r="B121" s="1" t="s">
        <v>3584</v>
      </c>
    </row>
    <row r="122" ht="12.75">
      <c r="A122" s="1" t="s">
        <v>2705</v>
      </c>
    </row>
    <row r="123" spans="1:2" ht="12.75">
      <c r="A123" s="1" t="s">
        <v>3585</v>
      </c>
      <c r="B123" s="1" t="s">
        <v>3516</v>
      </c>
    </row>
    <row r="124" ht="12.75">
      <c r="A124" s="1" t="s">
        <v>3586</v>
      </c>
    </row>
    <row r="125" ht="12.75">
      <c r="A125" s="1" t="s">
        <v>3587</v>
      </c>
    </row>
    <row r="126" spans="1:2" ht="12.75">
      <c r="A126" s="1" t="s">
        <v>3588</v>
      </c>
      <c r="B126" s="1" t="s">
        <v>3527</v>
      </c>
    </row>
    <row r="127" spans="1:8" ht="12.75">
      <c r="A127" s="1" t="s">
        <v>3589</v>
      </c>
      <c r="B127" s="1">
        <v>6</v>
      </c>
      <c r="G127" s="1" t="s">
        <v>3561</v>
      </c>
      <c r="H127" s="1" t="s">
        <v>3562</v>
      </c>
    </row>
    <row r="128" spans="1:6" ht="12.75">
      <c r="A128" s="1" t="s">
        <v>3590</v>
      </c>
      <c r="B128" s="1">
        <v>3</v>
      </c>
      <c r="C128" s="43">
        <v>30841</v>
      </c>
      <c r="D128" s="43">
        <v>30842</v>
      </c>
      <c r="F128" s="43">
        <v>27299</v>
      </c>
    </row>
    <row r="129" spans="1:6" ht="12.75">
      <c r="A129" s="1" t="s">
        <v>3590</v>
      </c>
      <c r="B129" s="1">
        <v>5</v>
      </c>
      <c r="C129" s="43">
        <v>30841</v>
      </c>
      <c r="D129" s="43"/>
      <c r="F129" s="43">
        <v>27299</v>
      </c>
    </row>
    <row r="130" spans="1:8" ht="12.75">
      <c r="A130" s="1" t="s">
        <v>3590</v>
      </c>
      <c r="B130" s="1">
        <v>6</v>
      </c>
      <c r="G130" s="1" t="s">
        <v>3561</v>
      </c>
      <c r="H130" s="1" t="s">
        <v>3562</v>
      </c>
    </row>
    <row r="131" ht="12.75">
      <c r="A131" s="1" t="s">
        <v>3591</v>
      </c>
    </row>
    <row r="132" spans="1:5" ht="12.75">
      <c r="A132" s="1" t="s">
        <v>2821</v>
      </c>
      <c r="B132" s="43" t="s">
        <v>3509</v>
      </c>
      <c r="E132" s="1" t="s">
        <v>2711</v>
      </c>
    </row>
    <row r="133" spans="1:5" ht="12.75">
      <c r="A133" s="1" t="s">
        <v>2822</v>
      </c>
      <c r="B133" s="43" t="s">
        <v>3509</v>
      </c>
      <c r="E133" s="1" t="s">
        <v>2711</v>
      </c>
    </row>
    <row r="134" ht="12.75">
      <c r="A134" s="1" t="s">
        <v>3592</v>
      </c>
    </row>
    <row r="135" ht="12.75">
      <c r="A135" s="1" t="s">
        <v>3593</v>
      </c>
    </row>
    <row r="136" ht="12.75">
      <c r="A136" s="1" t="s">
        <v>2633</v>
      </c>
    </row>
    <row r="137" ht="12.75">
      <c r="A137" s="1" t="s">
        <v>3594</v>
      </c>
    </row>
    <row r="138" spans="1:6" ht="12.75">
      <c r="A138" s="1" t="s">
        <v>3595</v>
      </c>
      <c r="B138" s="1">
        <v>3</v>
      </c>
      <c r="C138" s="43">
        <v>30841</v>
      </c>
      <c r="D138" s="43">
        <v>30842</v>
      </c>
      <c r="F138" s="43">
        <v>27299</v>
      </c>
    </row>
    <row r="139" ht="12.75">
      <c r="A139" s="1" t="s">
        <v>3596</v>
      </c>
    </row>
    <row r="140" spans="1:2" ht="12.75">
      <c r="A140" s="1" t="s">
        <v>3597</v>
      </c>
      <c r="B140" s="1" t="s">
        <v>3481</v>
      </c>
    </row>
    <row r="141" spans="1:2" ht="12.75">
      <c r="A141" s="1" t="s">
        <v>3597</v>
      </c>
      <c r="B141" s="1" t="s">
        <v>3482</v>
      </c>
    </row>
    <row r="142" spans="1:2" ht="12.75">
      <c r="A142" s="1" t="s">
        <v>3597</v>
      </c>
      <c r="B142" s="1" t="s">
        <v>3484</v>
      </c>
    </row>
    <row r="143" spans="1:6" ht="12.75">
      <c r="A143" s="1" t="s">
        <v>3598</v>
      </c>
      <c r="B143" s="1">
        <v>3</v>
      </c>
      <c r="C143" s="43">
        <v>30841</v>
      </c>
      <c r="D143" s="43">
        <v>30842</v>
      </c>
      <c r="F143" s="43">
        <v>27299</v>
      </c>
    </row>
    <row r="144" ht="12.75">
      <c r="A144" s="1" t="s">
        <v>3599</v>
      </c>
    </row>
    <row r="145" spans="1:6" ht="12.75">
      <c r="A145" s="1" t="s">
        <v>3600</v>
      </c>
      <c r="B145" s="1" t="s">
        <v>3601</v>
      </c>
      <c r="F145" s="43">
        <v>27299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59"/>
  <sheetViews>
    <sheetView zoomScale="90" zoomScaleNormal="90" workbookViewId="0" topLeftCell="A3">
      <pane ySplit="1" topLeftCell="A4" activePane="bottomLeft" state="frozen"/>
      <selection pane="topLeft" activeCell="A3" sqref="A3"/>
      <selection pane="bottomLeft" activeCell="B68" sqref="B68"/>
    </sheetView>
  </sheetViews>
  <sheetFormatPr defaultColWidth="9.00390625" defaultRowHeight="12.75"/>
  <cols>
    <col min="1" max="1" width="11.375" style="1" customWidth="1"/>
    <col min="2" max="2" width="16.375" style="1" customWidth="1"/>
    <col min="3" max="3" width="11.625" style="1" customWidth="1"/>
    <col min="4" max="4" width="12.375" style="1" customWidth="1"/>
    <col min="5" max="5" width="11.875" style="1" customWidth="1"/>
    <col min="6" max="6" width="11.00390625" style="1" customWidth="1"/>
    <col min="7" max="7" width="11.875" style="0" customWidth="1"/>
    <col min="8" max="8" width="12.25390625" style="0" customWidth="1"/>
  </cols>
  <sheetData>
    <row r="1" ht="12.75">
      <c r="A1" s="1" t="s">
        <v>3602</v>
      </c>
    </row>
    <row r="3" spans="1:11" ht="72" customHeight="1">
      <c r="A3" s="52" t="s">
        <v>3603</v>
      </c>
      <c r="B3" s="53" t="s">
        <v>1</v>
      </c>
      <c r="C3" s="53" t="s">
        <v>3142</v>
      </c>
      <c r="D3" s="64" t="s">
        <v>3604</v>
      </c>
      <c r="E3" s="62" t="s">
        <v>3098</v>
      </c>
      <c r="F3" s="36" t="s">
        <v>3605</v>
      </c>
      <c r="G3" s="68" t="s">
        <v>3606</v>
      </c>
      <c r="H3" s="69" t="s">
        <v>3607</v>
      </c>
      <c r="I3" s="45"/>
      <c r="J3" s="45"/>
      <c r="K3" s="45"/>
    </row>
    <row r="4" spans="1:14" ht="15.75" customHeight="1">
      <c r="A4" s="70"/>
      <c r="B4" s="71"/>
      <c r="C4" s="72"/>
      <c r="D4" s="72"/>
      <c r="E4" s="71"/>
      <c r="F4" s="71"/>
      <c r="G4" s="73"/>
      <c r="H4" s="74" t="s">
        <v>3608</v>
      </c>
      <c r="I4" s="73"/>
      <c r="J4" s="73"/>
      <c r="K4" s="73"/>
      <c r="L4" s="73"/>
      <c r="M4" s="73"/>
      <c r="N4" s="73"/>
    </row>
    <row r="5" spans="1:4" ht="12.75">
      <c r="A5" s="1" t="s">
        <v>3609</v>
      </c>
      <c r="B5" s="1" t="s">
        <v>3610</v>
      </c>
      <c r="C5" s="49" t="s">
        <v>3611</v>
      </c>
      <c r="D5" s="49"/>
    </row>
    <row r="6" spans="1:6" ht="12.75">
      <c r="A6" s="1" t="s">
        <v>3612</v>
      </c>
      <c r="B6" s="50" t="s">
        <v>3613</v>
      </c>
      <c r="C6" s="49"/>
      <c r="D6" s="49"/>
      <c r="E6" s="1" t="s">
        <v>3614</v>
      </c>
      <c r="F6" s="1" t="s">
        <v>3615</v>
      </c>
    </row>
    <row r="7" spans="1:2" ht="12.75">
      <c r="A7" s="1" t="s">
        <v>3616</v>
      </c>
      <c r="B7" s="1" t="s">
        <v>3617</v>
      </c>
    </row>
    <row r="8" spans="1:3" ht="12.75">
      <c r="A8" s="1" t="s">
        <v>3616</v>
      </c>
      <c r="B8" s="1" t="s">
        <v>3610</v>
      </c>
      <c r="C8" s="49" t="s">
        <v>3611</v>
      </c>
    </row>
    <row r="9" spans="1:6" ht="12.75">
      <c r="A9" s="1" t="s">
        <v>3616</v>
      </c>
      <c r="B9" s="1" t="s">
        <v>3618</v>
      </c>
      <c r="E9" s="1" t="s">
        <v>3614</v>
      </c>
      <c r="F9" s="1" t="s">
        <v>3619</v>
      </c>
    </row>
    <row r="10" spans="1:5" ht="12.75">
      <c r="A10" s="1" t="s">
        <v>3620</v>
      </c>
      <c r="B10" s="1" t="s">
        <v>1335</v>
      </c>
      <c r="E10" s="43">
        <v>39166</v>
      </c>
    </row>
    <row r="11" spans="1:6" ht="12.75">
      <c r="A11" s="1" t="s">
        <v>3621</v>
      </c>
      <c r="B11" s="1" t="s">
        <v>3613</v>
      </c>
      <c r="D11" s="49"/>
      <c r="E11" s="1" t="s">
        <v>3614</v>
      </c>
      <c r="F11" s="1" t="s">
        <v>3619</v>
      </c>
    </row>
    <row r="12" spans="1:5" ht="12.75">
      <c r="A12" s="1" t="s">
        <v>3621</v>
      </c>
      <c r="B12" s="1" t="s">
        <v>1335</v>
      </c>
      <c r="E12" s="43">
        <v>39166</v>
      </c>
    </row>
    <row r="13" spans="1:4" ht="12.75">
      <c r="A13" s="1" t="s">
        <v>3622</v>
      </c>
      <c r="B13" s="1" t="s">
        <v>3623</v>
      </c>
      <c r="D13" s="49"/>
    </row>
    <row r="14" spans="1:5" ht="12.75">
      <c r="A14" s="1" t="s">
        <v>3622</v>
      </c>
      <c r="B14" s="1" t="s">
        <v>1335</v>
      </c>
      <c r="C14" s="43"/>
      <c r="E14" s="43">
        <v>39166</v>
      </c>
    </row>
    <row r="15" spans="1:5" ht="12.75">
      <c r="A15" s="1" t="s">
        <v>3622</v>
      </c>
      <c r="B15" s="1" t="s">
        <v>3624</v>
      </c>
      <c r="E15" s="43">
        <v>39166</v>
      </c>
    </row>
    <row r="16" spans="1:6" ht="12.75">
      <c r="A16" s="1" t="s">
        <v>3625</v>
      </c>
      <c r="B16" s="1" t="s">
        <v>3623</v>
      </c>
      <c r="C16" s="49"/>
      <c r="D16" s="49"/>
      <c r="E16" s="43">
        <v>39166</v>
      </c>
      <c r="F16" s="43">
        <v>39181</v>
      </c>
    </row>
    <row r="17" spans="1:4" ht="12.75">
      <c r="A17" s="1" t="s">
        <v>3626</v>
      </c>
      <c r="B17" s="50"/>
      <c r="C17" s="49"/>
      <c r="D17" s="49"/>
    </row>
    <row r="18" spans="1:4" ht="12.75">
      <c r="A18" s="1" t="s">
        <v>3627</v>
      </c>
      <c r="C18" s="49"/>
      <c r="D18" s="49"/>
    </row>
    <row r="19" spans="1:4" ht="12.75">
      <c r="A19" s="1" t="s">
        <v>3628</v>
      </c>
      <c r="B19" s="50" t="s">
        <v>3629</v>
      </c>
      <c r="C19" s="49"/>
      <c r="D19" s="49"/>
    </row>
    <row r="20" spans="1:4" ht="12.75">
      <c r="A20" s="1" t="s">
        <v>3630</v>
      </c>
      <c r="B20" s="1" t="s">
        <v>3631</v>
      </c>
      <c r="C20" s="49"/>
      <c r="D20" s="49"/>
    </row>
    <row r="21" spans="1:3" ht="12.75">
      <c r="A21" s="1" t="s">
        <v>3630</v>
      </c>
      <c r="B21" s="1" t="s">
        <v>3632</v>
      </c>
      <c r="C21" s="49"/>
    </row>
    <row r="22" spans="1:3" ht="12.75">
      <c r="A22" s="1" t="s">
        <v>3630</v>
      </c>
      <c r="B22" s="1" t="s">
        <v>3633</v>
      </c>
      <c r="C22" s="49"/>
    </row>
    <row r="23" spans="1:2" ht="12.75">
      <c r="A23" s="1" t="s">
        <v>3630</v>
      </c>
      <c r="B23" s="1" t="s">
        <v>3634</v>
      </c>
    </row>
    <row r="24" spans="1:2" ht="12.75">
      <c r="A24" s="1" t="s">
        <v>3635</v>
      </c>
      <c r="B24" s="1" t="s">
        <v>3631</v>
      </c>
    </row>
    <row r="25" spans="1:4" ht="12.75">
      <c r="A25" s="1" t="s">
        <v>3635</v>
      </c>
      <c r="B25" s="1" t="s">
        <v>3636</v>
      </c>
      <c r="D25" s="1" t="s">
        <v>3637</v>
      </c>
    </row>
    <row r="26" spans="1:4" ht="12.75">
      <c r="A26" s="1" t="s">
        <v>3638</v>
      </c>
      <c r="B26" s="1" t="s">
        <v>3639</v>
      </c>
      <c r="C26" s="43">
        <v>15414</v>
      </c>
      <c r="D26" s="1" t="s">
        <v>3637</v>
      </c>
    </row>
    <row r="27" spans="1:4" ht="12.75">
      <c r="A27" s="1" t="s">
        <v>3638</v>
      </c>
      <c r="B27" s="1" t="s">
        <v>3640</v>
      </c>
      <c r="C27" s="43">
        <v>15414</v>
      </c>
      <c r="D27" s="1" t="s">
        <v>3637</v>
      </c>
    </row>
    <row r="28" spans="1:4" ht="12.75">
      <c r="A28" s="1" t="s">
        <v>3638</v>
      </c>
      <c r="B28" s="1" t="s">
        <v>3641</v>
      </c>
      <c r="C28" s="43">
        <v>15414</v>
      </c>
      <c r="D28" s="1" t="s">
        <v>3637</v>
      </c>
    </row>
    <row r="29" spans="1:2" ht="12.75">
      <c r="A29" s="1" t="s">
        <v>3638</v>
      </c>
      <c r="B29" s="1" t="s">
        <v>3642</v>
      </c>
    </row>
    <row r="30" spans="1:3" ht="12.75">
      <c r="A30" s="1" t="s">
        <v>3643</v>
      </c>
      <c r="B30" s="1" t="s">
        <v>3644</v>
      </c>
      <c r="C30" s="43">
        <v>15414</v>
      </c>
    </row>
    <row r="31" spans="1:4" ht="12.75">
      <c r="A31" s="1" t="s">
        <v>3645</v>
      </c>
      <c r="B31" s="1" t="s">
        <v>3646</v>
      </c>
      <c r="D31" s="1" t="s">
        <v>3637</v>
      </c>
    </row>
    <row r="32" spans="1:3" ht="12.75">
      <c r="A32" s="1" t="s">
        <v>3647</v>
      </c>
      <c r="B32" s="1" t="s">
        <v>3613</v>
      </c>
      <c r="C32" s="1" t="s">
        <v>3648</v>
      </c>
    </row>
    <row r="33" spans="1:2" ht="12.75">
      <c r="A33" s="1" t="s">
        <v>3647</v>
      </c>
      <c r="B33" s="1" t="s">
        <v>3649</v>
      </c>
    </row>
    <row r="34" spans="1:2" ht="12.75">
      <c r="A34" s="1" t="s">
        <v>3650</v>
      </c>
      <c r="B34" s="1" t="s">
        <v>3651</v>
      </c>
    </row>
    <row r="35" spans="1:2" ht="12.75">
      <c r="A35" s="1" t="s">
        <v>3652</v>
      </c>
      <c r="B35" s="1" t="s">
        <v>3653</v>
      </c>
    </row>
    <row r="36" spans="1:7" ht="12.75">
      <c r="A36" s="1" t="s">
        <v>3652</v>
      </c>
      <c r="B36" s="1" t="s">
        <v>3654</v>
      </c>
      <c r="C36" s="1" t="s">
        <v>3648</v>
      </c>
      <c r="D36" s="1" t="s">
        <v>3637</v>
      </c>
      <c r="G36" s="1" t="s">
        <v>3655</v>
      </c>
    </row>
    <row r="37" spans="1:4" ht="12.75">
      <c r="A37" s="1" t="s">
        <v>3656</v>
      </c>
      <c r="B37" s="1" t="s">
        <v>3657</v>
      </c>
      <c r="C37" s="1" t="s">
        <v>3648</v>
      </c>
      <c r="D37" s="1" t="s">
        <v>3637</v>
      </c>
    </row>
    <row r="38" spans="1:7" ht="12.75">
      <c r="A38" s="1" t="s">
        <v>3656</v>
      </c>
      <c r="B38" s="1" t="s">
        <v>3646</v>
      </c>
      <c r="C38" s="1" t="s">
        <v>3648</v>
      </c>
      <c r="D38" s="1" t="s">
        <v>3637</v>
      </c>
      <c r="G38" s="1"/>
    </row>
    <row r="39" spans="1:7" ht="12.75">
      <c r="A39" s="1" t="s">
        <v>3656</v>
      </c>
      <c r="B39" s="1" t="s">
        <v>3658</v>
      </c>
      <c r="C39" s="1" t="s">
        <v>3648</v>
      </c>
      <c r="D39" s="43"/>
      <c r="F39" s="1" t="s">
        <v>3659</v>
      </c>
      <c r="G39" s="1"/>
    </row>
    <row r="40" spans="1:7" ht="12.75">
      <c r="A40" s="1" t="s">
        <v>3656</v>
      </c>
      <c r="B40" s="1" t="s">
        <v>3660</v>
      </c>
      <c r="C40" s="1" t="s">
        <v>3648</v>
      </c>
      <c r="D40" s="43">
        <v>32870</v>
      </c>
      <c r="E40" s="1" t="s">
        <v>3661</v>
      </c>
      <c r="G40" s="1" t="s">
        <v>3655</v>
      </c>
    </row>
    <row r="41" spans="1:4" ht="12.75">
      <c r="A41" s="1" t="s">
        <v>3656</v>
      </c>
      <c r="B41" s="1" t="s">
        <v>3662</v>
      </c>
      <c r="D41" s="1" t="s">
        <v>3348</v>
      </c>
    </row>
    <row r="42" spans="1:4" ht="12.75">
      <c r="A42" s="1" t="s">
        <v>3656</v>
      </c>
      <c r="B42" s="1" t="s">
        <v>3640</v>
      </c>
      <c r="C42" s="43">
        <v>15414</v>
      </c>
      <c r="D42" s="1" t="s">
        <v>3637</v>
      </c>
    </row>
    <row r="43" spans="1:4" ht="12.75">
      <c r="A43" s="1" t="s">
        <v>3663</v>
      </c>
      <c r="B43" s="1" t="s">
        <v>3640</v>
      </c>
      <c r="C43" s="43">
        <v>15414</v>
      </c>
      <c r="D43" s="1" t="s">
        <v>3637</v>
      </c>
    </row>
    <row r="44" spans="1:2" ht="12.75">
      <c r="A44" s="1" t="s">
        <v>3663</v>
      </c>
      <c r="B44" s="1" t="s">
        <v>3660</v>
      </c>
    </row>
    <row r="45" spans="1:3" ht="12.75">
      <c r="A45" s="1" t="s">
        <v>3663</v>
      </c>
      <c r="B45" s="1" t="s">
        <v>3664</v>
      </c>
      <c r="C45" s="1" t="s">
        <v>3648</v>
      </c>
    </row>
    <row r="46" spans="1:4" ht="12.75">
      <c r="A46" s="1" t="s">
        <v>3665</v>
      </c>
      <c r="B46" s="1" t="s">
        <v>3657</v>
      </c>
      <c r="C46" s="43">
        <v>15414</v>
      </c>
      <c r="D46" s="1" t="s">
        <v>3637</v>
      </c>
    </row>
    <row r="47" spans="1:4" ht="12.75">
      <c r="A47" s="1" t="s">
        <v>3666</v>
      </c>
      <c r="B47" s="1" t="s">
        <v>3639</v>
      </c>
      <c r="C47" s="43">
        <v>15414</v>
      </c>
      <c r="D47" s="1" t="s">
        <v>3637</v>
      </c>
    </row>
    <row r="48" spans="1:7" ht="12.75">
      <c r="A48" s="1" t="s">
        <v>3666</v>
      </c>
      <c r="B48" s="1" t="s">
        <v>3667</v>
      </c>
      <c r="C48" s="1" t="s">
        <v>3648</v>
      </c>
      <c r="D48" s="43">
        <v>32870</v>
      </c>
      <c r="E48" s="1" t="s">
        <v>3661</v>
      </c>
      <c r="F48" s="1" t="s">
        <v>3619</v>
      </c>
      <c r="G48" s="1" t="s">
        <v>3655</v>
      </c>
    </row>
    <row r="49" spans="1:6" ht="12.75">
      <c r="A49" s="1" t="s">
        <v>3668</v>
      </c>
      <c r="B49" s="1" t="s">
        <v>3662</v>
      </c>
      <c r="D49" s="1" t="s">
        <v>3348</v>
      </c>
      <c r="F49" s="1" t="s">
        <v>3619</v>
      </c>
    </row>
    <row r="50" spans="1:2" ht="12.75">
      <c r="A50" s="1" t="s">
        <v>3668</v>
      </c>
      <c r="B50" s="1" t="s">
        <v>3669</v>
      </c>
    </row>
    <row r="51" spans="1:6" ht="12.75">
      <c r="A51" s="1" t="s">
        <v>3668</v>
      </c>
      <c r="B51" s="1" t="s">
        <v>3658</v>
      </c>
      <c r="C51" s="1" t="s">
        <v>3648</v>
      </c>
      <c r="F51" s="1" t="s">
        <v>3659</v>
      </c>
    </row>
    <row r="52" spans="1:2" ht="12.75">
      <c r="A52" s="1" t="s">
        <v>3670</v>
      </c>
      <c r="B52" s="1" t="s">
        <v>3671</v>
      </c>
    </row>
    <row r="53" spans="1:4" ht="12.75">
      <c r="A53" s="1" t="s">
        <v>3672</v>
      </c>
      <c r="B53" s="1" t="s">
        <v>3641</v>
      </c>
      <c r="C53" s="43">
        <v>15414</v>
      </c>
      <c r="D53" s="1" t="s">
        <v>3637</v>
      </c>
    </row>
    <row r="54" ht="12.75">
      <c r="A54" s="1" t="s">
        <v>3672</v>
      </c>
    </row>
    <row r="55" ht="12.75">
      <c r="A55" s="1" t="s">
        <v>3673</v>
      </c>
    </row>
    <row r="56" spans="1:3" ht="12.75">
      <c r="A56" s="1" t="s">
        <v>3674</v>
      </c>
      <c r="B56" s="1" t="s">
        <v>3644</v>
      </c>
      <c r="C56" s="43">
        <v>15414</v>
      </c>
    </row>
    <row r="57" spans="1:4" ht="12.75">
      <c r="A57" s="1" t="s">
        <v>3675</v>
      </c>
      <c r="B57" s="1" t="s">
        <v>3639</v>
      </c>
      <c r="C57" s="43">
        <v>15414</v>
      </c>
      <c r="D57" s="1" t="s">
        <v>3637</v>
      </c>
    </row>
    <row r="58" spans="1:4" ht="12.75">
      <c r="A58" s="1" t="s">
        <v>3675</v>
      </c>
      <c r="B58" s="1" t="s">
        <v>3640</v>
      </c>
      <c r="C58" s="43">
        <v>15414</v>
      </c>
      <c r="D58" s="1" t="s">
        <v>3637</v>
      </c>
    </row>
    <row r="59" spans="1:2" ht="12.75">
      <c r="A59" s="1" t="s">
        <v>3675</v>
      </c>
      <c r="B59" s="1" t="s">
        <v>3669</v>
      </c>
    </row>
    <row r="60" ht="12.75">
      <c r="A60" s="1" t="s">
        <v>3675</v>
      </c>
    </row>
    <row r="61" ht="12.75">
      <c r="A61" s="1" t="s">
        <v>3676</v>
      </c>
    </row>
    <row r="62" ht="12.75">
      <c r="A62" s="1" t="s">
        <v>3677</v>
      </c>
    </row>
    <row r="63" ht="12.75">
      <c r="A63" s="1" t="s">
        <v>3678</v>
      </c>
    </row>
    <row r="64" ht="12.75">
      <c r="A64" s="1" t="s">
        <v>3679</v>
      </c>
    </row>
    <row r="65" spans="1:4" ht="12.75">
      <c r="A65" s="1" t="s">
        <v>3680</v>
      </c>
      <c r="B65" s="1" t="s">
        <v>3636</v>
      </c>
      <c r="D65" s="1" t="s">
        <v>3637</v>
      </c>
    </row>
    <row r="66" ht="12.75">
      <c r="A66" s="1" t="s">
        <v>3681</v>
      </c>
    </row>
    <row r="67" ht="12.75">
      <c r="A67" s="1" t="s">
        <v>3682</v>
      </c>
    </row>
    <row r="68" spans="1:7" ht="12.75">
      <c r="A68" s="1" t="s">
        <v>3683</v>
      </c>
      <c r="B68" s="1" t="s">
        <v>3613</v>
      </c>
      <c r="C68" s="1" t="s">
        <v>3648</v>
      </c>
      <c r="D68" s="43">
        <v>32870</v>
      </c>
      <c r="E68" s="1" t="s">
        <v>3661</v>
      </c>
      <c r="F68" s="1" t="s">
        <v>3619</v>
      </c>
      <c r="G68" s="1" t="s">
        <v>3655</v>
      </c>
    </row>
    <row r="69" spans="1:2" ht="12.75">
      <c r="A69" s="1" t="s">
        <v>3684</v>
      </c>
      <c r="B69" s="1" t="s">
        <v>3642</v>
      </c>
    </row>
    <row r="70" spans="1:2" ht="12.75">
      <c r="A70" s="1" t="s">
        <v>3684</v>
      </c>
      <c r="B70" s="1" t="s">
        <v>3685</v>
      </c>
    </row>
    <row r="71" spans="1:3" ht="12.75">
      <c r="A71" s="1" t="s">
        <v>3684</v>
      </c>
      <c r="B71" s="1" t="s">
        <v>3644</v>
      </c>
      <c r="C71" s="43">
        <v>15414</v>
      </c>
    </row>
    <row r="72" spans="1:2" ht="12.75">
      <c r="A72" s="1" t="s">
        <v>3684</v>
      </c>
      <c r="B72" s="1" t="s">
        <v>3653</v>
      </c>
    </row>
    <row r="73" spans="1:2" ht="12.75">
      <c r="A73" s="1" t="s">
        <v>3684</v>
      </c>
      <c r="B73" s="1" t="s">
        <v>3631</v>
      </c>
    </row>
    <row r="74" spans="1:2" ht="12.75">
      <c r="A74" s="1" t="s">
        <v>3684</v>
      </c>
      <c r="B74" s="1" t="s">
        <v>3633</v>
      </c>
    </row>
    <row r="75" spans="1:6" ht="12.75">
      <c r="A75" s="1" t="s">
        <v>3684</v>
      </c>
      <c r="B75" s="1" t="s">
        <v>3623</v>
      </c>
      <c r="F75" s="1" t="s">
        <v>3619</v>
      </c>
    </row>
    <row r="76" spans="1:6" ht="12.75">
      <c r="A76" s="1" t="s">
        <v>3684</v>
      </c>
      <c r="B76" s="1" t="s">
        <v>3686</v>
      </c>
      <c r="C76" s="1" t="s">
        <v>3648</v>
      </c>
      <c r="D76" s="43">
        <v>32870</v>
      </c>
      <c r="E76" s="1" t="s">
        <v>3661</v>
      </c>
      <c r="F76" s="1" t="s">
        <v>3619</v>
      </c>
    </row>
    <row r="77" spans="1:6" ht="12.75">
      <c r="A77" s="1" t="s">
        <v>3684</v>
      </c>
      <c r="B77" s="1" t="s">
        <v>3658</v>
      </c>
      <c r="C77" s="1" t="s">
        <v>3648</v>
      </c>
      <c r="F77" s="1" t="s">
        <v>3659</v>
      </c>
    </row>
    <row r="78" spans="1:2" ht="12.75">
      <c r="A78" s="1" t="s">
        <v>3687</v>
      </c>
      <c r="B78" s="1" t="s">
        <v>3688</v>
      </c>
    </row>
    <row r="79" spans="1:2" ht="12.75">
      <c r="A79" s="1" t="s">
        <v>3689</v>
      </c>
      <c r="B79" s="1" t="s">
        <v>3631</v>
      </c>
    </row>
    <row r="80" spans="1:2" ht="12.75">
      <c r="A80" s="1" t="s">
        <v>3690</v>
      </c>
      <c r="B80" s="1" t="s">
        <v>3651</v>
      </c>
    </row>
    <row r="81" spans="1:2" ht="12.75">
      <c r="A81" s="1" t="s">
        <v>3690</v>
      </c>
      <c r="B81" s="1" t="s">
        <v>3691</v>
      </c>
    </row>
    <row r="82" spans="1:2" ht="12.75">
      <c r="A82" s="1" t="s">
        <v>3690</v>
      </c>
      <c r="B82" s="1" t="s">
        <v>3633</v>
      </c>
    </row>
    <row r="83" spans="1:2" ht="12.75">
      <c r="A83" s="1" t="s">
        <v>3690</v>
      </c>
      <c r="B83" s="1" t="s">
        <v>3634</v>
      </c>
    </row>
    <row r="84" spans="1:4" ht="12.75">
      <c r="A84" s="1" t="s">
        <v>3692</v>
      </c>
      <c r="B84" s="1" t="s">
        <v>3636</v>
      </c>
      <c r="D84" s="1" t="s">
        <v>3637</v>
      </c>
    </row>
    <row r="85" spans="1:4" ht="12.75">
      <c r="A85" s="1" t="s">
        <v>3693</v>
      </c>
      <c r="B85" s="1" t="s">
        <v>3640</v>
      </c>
      <c r="C85" s="43">
        <v>15414</v>
      </c>
      <c r="D85" s="1" t="s">
        <v>3637</v>
      </c>
    </row>
    <row r="86" spans="1:2" ht="12.75">
      <c r="A86" s="1" t="s">
        <v>3693</v>
      </c>
      <c r="B86" s="1" t="s">
        <v>3694</v>
      </c>
    </row>
    <row r="87" spans="1:6" ht="12.75">
      <c r="A87" s="1" t="s">
        <v>3695</v>
      </c>
      <c r="B87" s="1" t="s">
        <v>3623</v>
      </c>
      <c r="F87" s="1" t="s">
        <v>3619</v>
      </c>
    </row>
    <row r="88" ht="12.75">
      <c r="A88" s="1" t="s">
        <v>3695</v>
      </c>
    </row>
    <row r="89" spans="1:2" ht="12.75">
      <c r="A89" s="1" t="s">
        <v>3696</v>
      </c>
      <c r="B89" s="1" t="s">
        <v>3653</v>
      </c>
    </row>
    <row r="90" ht="12.75">
      <c r="A90" s="1" t="s">
        <v>3697</v>
      </c>
    </row>
    <row r="91" spans="1:7" ht="12.75">
      <c r="A91" s="1" t="s">
        <v>3698</v>
      </c>
      <c r="B91" s="1" t="s">
        <v>3654</v>
      </c>
      <c r="C91" s="1" t="s">
        <v>3648</v>
      </c>
      <c r="D91" s="1" t="s">
        <v>3637</v>
      </c>
      <c r="G91" s="1" t="s">
        <v>3655</v>
      </c>
    </row>
    <row r="92" spans="1:7" ht="12.75">
      <c r="A92" s="1" t="s">
        <v>3699</v>
      </c>
      <c r="B92" s="1" t="s">
        <v>3654</v>
      </c>
      <c r="C92" s="1" t="s">
        <v>3648</v>
      </c>
      <c r="D92" s="1" t="s">
        <v>3637</v>
      </c>
      <c r="G92" s="1" t="s">
        <v>3655</v>
      </c>
    </row>
    <row r="93" spans="1:4" ht="12.75">
      <c r="A93" s="1" t="s">
        <v>3699</v>
      </c>
      <c r="B93" s="1" t="s">
        <v>3646</v>
      </c>
      <c r="C93" s="1" t="s">
        <v>3648</v>
      </c>
      <c r="D93" s="1" t="s">
        <v>3637</v>
      </c>
    </row>
    <row r="94" spans="1:3" ht="12.75">
      <c r="A94" s="1" t="s">
        <v>3699</v>
      </c>
      <c r="B94" s="1" t="s">
        <v>3660</v>
      </c>
      <c r="C94" s="1" t="s">
        <v>3648</v>
      </c>
    </row>
    <row r="95" spans="1:4" ht="12.75">
      <c r="A95" s="1" t="s">
        <v>3699</v>
      </c>
      <c r="B95" s="1" t="s">
        <v>3640</v>
      </c>
      <c r="C95" s="43">
        <v>15414</v>
      </c>
      <c r="D95" s="1" t="s">
        <v>3637</v>
      </c>
    </row>
    <row r="96" spans="1:2" ht="12.75">
      <c r="A96" s="1" t="s">
        <v>3699</v>
      </c>
      <c r="B96" s="1" t="s">
        <v>3700</v>
      </c>
    </row>
    <row r="97" spans="1:2" ht="12.75">
      <c r="A97" s="1" t="s">
        <v>3699</v>
      </c>
      <c r="B97" s="1" t="s">
        <v>3642</v>
      </c>
    </row>
    <row r="98" spans="1:2" ht="12.75">
      <c r="A98" s="1" t="s">
        <v>3701</v>
      </c>
      <c r="B98" s="1" t="s">
        <v>3651</v>
      </c>
    </row>
    <row r="99" spans="1:7" ht="12.75">
      <c r="A99" s="1" t="s">
        <v>3701</v>
      </c>
      <c r="B99" s="1" t="s">
        <v>3702</v>
      </c>
      <c r="C99" s="1" t="s">
        <v>3648</v>
      </c>
      <c r="D99" s="1" t="s">
        <v>3637</v>
      </c>
      <c r="G99" s="1" t="s">
        <v>3655</v>
      </c>
    </row>
    <row r="100" spans="1:2" ht="12.75">
      <c r="A100" s="1" t="s">
        <v>3701</v>
      </c>
      <c r="B100" s="1" t="s">
        <v>3653</v>
      </c>
    </row>
    <row r="101" spans="1:4" ht="12.75">
      <c r="A101" s="1" t="s">
        <v>3701</v>
      </c>
      <c r="B101" s="1" t="s">
        <v>3613</v>
      </c>
      <c r="C101" s="43">
        <v>15414</v>
      </c>
      <c r="D101" s="1" t="s">
        <v>3637</v>
      </c>
    </row>
    <row r="102" spans="1:2" ht="12.75">
      <c r="A102" s="1" t="s">
        <v>3701</v>
      </c>
      <c r="B102" s="1" t="s">
        <v>3634</v>
      </c>
    </row>
    <row r="103" spans="1:5" ht="12.75">
      <c r="A103" s="1" t="s">
        <v>3701</v>
      </c>
      <c r="B103" s="1" t="s">
        <v>3703</v>
      </c>
      <c r="C103" s="43">
        <v>15414</v>
      </c>
      <c r="E103" s="1" t="s">
        <v>3704</v>
      </c>
    </row>
    <row r="104" spans="1:4" ht="12.75">
      <c r="A104" s="1" t="s">
        <v>3701</v>
      </c>
      <c r="B104" s="1" t="s">
        <v>3662</v>
      </c>
      <c r="D104" s="1" t="s">
        <v>3348</v>
      </c>
    </row>
    <row r="105" spans="1:2" ht="12.75">
      <c r="A105" s="1" t="s">
        <v>3701</v>
      </c>
      <c r="B105" s="1" t="s">
        <v>3700</v>
      </c>
    </row>
    <row r="106" spans="1:5" ht="12.75">
      <c r="A106" s="1" t="s">
        <v>3705</v>
      </c>
      <c r="B106" s="1" t="s">
        <v>3703</v>
      </c>
      <c r="C106" s="43">
        <v>15414</v>
      </c>
      <c r="E106" s="1" t="s">
        <v>3704</v>
      </c>
    </row>
    <row r="107" spans="1:2" ht="12.75">
      <c r="A107" s="1" t="s">
        <v>3705</v>
      </c>
      <c r="B107" s="1" t="s">
        <v>3634</v>
      </c>
    </row>
    <row r="108" spans="1:3" ht="12.75">
      <c r="A108" s="1" t="s">
        <v>3705</v>
      </c>
      <c r="B108" s="1" t="s">
        <v>3624</v>
      </c>
      <c r="C108" s="1" t="s">
        <v>3648</v>
      </c>
    </row>
    <row r="109" ht="12.75">
      <c r="A109" s="1" t="s">
        <v>3706</v>
      </c>
    </row>
    <row r="110" spans="1:5" ht="12.75">
      <c r="A110" s="1" t="s">
        <v>3707</v>
      </c>
      <c r="B110" s="1" t="s">
        <v>1335</v>
      </c>
      <c r="E110" s="43">
        <v>39166</v>
      </c>
    </row>
    <row r="111" spans="1:5" ht="12.75">
      <c r="A111" s="1" t="s">
        <v>3707</v>
      </c>
      <c r="B111" s="1" t="s">
        <v>3624</v>
      </c>
      <c r="E111" s="43">
        <v>39166</v>
      </c>
    </row>
    <row r="112" spans="1:6" ht="12.75">
      <c r="A112" s="1" t="s">
        <v>3708</v>
      </c>
      <c r="B112" s="1" t="s">
        <v>3623</v>
      </c>
      <c r="E112" s="43">
        <v>39166</v>
      </c>
      <c r="F112" s="43">
        <v>39181</v>
      </c>
    </row>
    <row r="113" spans="1:2" ht="12.75">
      <c r="A113" s="1" t="s">
        <v>3709</v>
      </c>
      <c r="B113" s="1" t="s">
        <v>3653</v>
      </c>
    </row>
    <row r="114" spans="1:2" ht="12.75">
      <c r="A114" s="1" t="s">
        <v>3710</v>
      </c>
      <c r="B114" s="1" t="s">
        <v>3649</v>
      </c>
    </row>
    <row r="115" ht="12.75">
      <c r="A115" s="1" t="s">
        <v>3711</v>
      </c>
    </row>
    <row r="116" spans="1:6" ht="12.75">
      <c r="A116" s="1" t="s">
        <v>3712</v>
      </c>
      <c r="B116" s="1" t="s">
        <v>3623</v>
      </c>
      <c r="E116" s="43">
        <v>39166</v>
      </c>
      <c r="F116" s="43">
        <v>39181</v>
      </c>
    </row>
    <row r="117" spans="1:2" ht="12.75">
      <c r="A117" s="1" t="s">
        <v>3713</v>
      </c>
      <c r="B117" s="1" t="s">
        <v>3634</v>
      </c>
    </row>
    <row r="118" spans="1:3" ht="12.75">
      <c r="A118" s="1" t="s">
        <v>3714</v>
      </c>
      <c r="B118" s="1" t="s">
        <v>3715</v>
      </c>
      <c r="C118" s="43">
        <v>15414</v>
      </c>
    </row>
    <row r="119" spans="1:3" ht="12.75">
      <c r="A119" s="1" t="s">
        <v>3716</v>
      </c>
      <c r="B119" s="1" t="s">
        <v>3717</v>
      </c>
      <c r="C119" s="43">
        <v>15414</v>
      </c>
    </row>
    <row r="120" ht="12.75">
      <c r="A120" s="1" t="s">
        <v>3716</v>
      </c>
    </row>
    <row r="121" ht="12.75">
      <c r="A121" s="1" t="s">
        <v>3718</v>
      </c>
    </row>
    <row r="122" spans="1:2" ht="12.75">
      <c r="A122" s="1" t="s">
        <v>3719</v>
      </c>
      <c r="B122" s="1" t="s">
        <v>3613</v>
      </c>
    </row>
    <row r="123" spans="1:2" ht="12.75">
      <c r="A123" s="1" t="s">
        <v>450</v>
      </c>
      <c r="B123" s="1" t="s">
        <v>3613</v>
      </c>
    </row>
    <row r="124" spans="1:2" ht="12.75">
      <c r="A124" s="1" t="s">
        <v>450</v>
      </c>
      <c r="B124" s="1" t="s">
        <v>3694</v>
      </c>
    </row>
    <row r="125" spans="1:5" ht="12.75">
      <c r="A125" s="1" t="s">
        <v>450</v>
      </c>
      <c r="B125" s="1" t="s">
        <v>3624</v>
      </c>
      <c r="E125" s="43">
        <v>39166</v>
      </c>
    </row>
    <row r="126" spans="1:6" ht="12.75">
      <c r="A126" s="1" t="s">
        <v>3720</v>
      </c>
      <c r="B126" s="1" t="s">
        <v>3623</v>
      </c>
      <c r="F126" s="43">
        <v>39181</v>
      </c>
    </row>
    <row r="127" spans="1:2" ht="12.75">
      <c r="A127" s="1" t="s">
        <v>3720</v>
      </c>
      <c r="B127" s="1" t="s">
        <v>3700</v>
      </c>
    </row>
    <row r="128" spans="1:5" ht="12.75">
      <c r="A128" s="1" t="s">
        <v>3721</v>
      </c>
      <c r="B128" s="1" t="s">
        <v>3624</v>
      </c>
      <c r="E128" s="43">
        <v>39166</v>
      </c>
    </row>
    <row r="129" spans="1:4" ht="12.75">
      <c r="A129" s="1" t="s">
        <v>3722</v>
      </c>
      <c r="B129" s="1" t="s">
        <v>3700</v>
      </c>
      <c r="D129" s="1" t="s">
        <v>3348</v>
      </c>
    </row>
    <row r="130" spans="1:4" ht="12.75">
      <c r="A130" s="1" t="s">
        <v>3723</v>
      </c>
      <c r="B130" s="1" t="s">
        <v>3662</v>
      </c>
      <c r="D130" s="1" t="s">
        <v>3348</v>
      </c>
    </row>
    <row r="131" spans="1:4" ht="12.75">
      <c r="A131" s="1" t="s">
        <v>3723</v>
      </c>
      <c r="B131" s="1" t="s">
        <v>3700</v>
      </c>
      <c r="D131" s="1" t="s">
        <v>3348</v>
      </c>
    </row>
    <row r="132" spans="1:4" ht="12.75">
      <c r="A132" s="1" t="s">
        <v>3724</v>
      </c>
      <c r="B132" s="1" t="s">
        <v>3662</v>
      </c>
      <c r="D132" s="1" t="s">
        <v>3348</v>
      </c>
    </row>
    <row r="133" spans="1:3" ht="12.75">
      <c r="A133" s="1" t="s">
        <v>3724</v>
      </c>
      <c r="B133" s="1" t="s">
        <v>3641</v>
      </c>
      <c r="C133" s="43">
        <v>15414</v>
      </c>
    </row>
    <row r="134" spans="1:4" ht="12.75">
      <c r="A134" s="1" t="s">
        <v>3725</v>
      </c>
      <c r="B134" s="1" t="s">
        <v>3639</v>
      </c>
      <c r="C134" s="43">
        <v>15414</v>
      </c>
      <c r="D134" s="1" t="s">
        <v>3637</v>
      </c>
    </row>
    <row r="135" spans="1:4" ht="12.75">
      <c r="A135" s="1" t="s">
        <v>3726</v>
      </c>
      <c r="B135" s="1" t="s">
        <v>3641</v>
      </c>
      <c r="C135" s="43">
        <v>15414</v>
      </c>
      <c r="D135" s="1" t="s">
        <v>3637</v>
      </c>
    </row>
    <row r="136" spans="1:4" ht="12.75">
      <c r="A136" s="1" t="s">
        <v>3726</v>
      </c>
      <c r="B136" s="1" t="s">
        <v>3641</v>
      </c>
      <c r="C136" s="43">
        <v>15414</v>
      </c>
      <c r="D136" s="1" t="s">
        <v>3637</v>
      </c>
    </row>
    <row r="137" spans="1:4" ht="12.75">
      <c r="A137" s="1" t="s">
        <v>3727</v>
      </c>
      <c r="B137" s="1" t="s">
        <v>3639</v>
      </c>
      <c r="C137" s="43">
        <v>15414</v>
      </c>
      <c r="D137" s="1" t="s">
        <v>3637</v>
      </c>
    </row>
    <row r="138" ht="12.75">
      <c r="A138" s="1" t="s">
        <v>3728</v>
      </c>
    </row>
    <row r="139" ht="12.75">
      <c r="A139" s="1" t="s">
        <v>3729</v>
      </c>
    </row>
    <row r="140" ht="12.75">
      <c r="A140" s="1" t="s">
        <v>3730</v>
      </c>
    </row>
    <row r="141" ht="12.75">
      <c r="A141" s="1" t="s">
        <v>3731</v>
      </c>
    </row>
    <row r="142" spans="1:2" ht="12.75">
      <c r="A142" s="1" t="s">
        <v>3732</v>
      </c>
      <c r="B142" s="1" t="s">
        <v>3733</v>
      </c>
    </row>
    <row r="143" spans="1:2" ht="12.75">
      <c r="A143" s="1" t="s">
        <v>3734</v>
      </c>
      <c r="B143" s="1" t="s">
        <v>3633</v>
      </c>
    </row>
    <row r="144" spans="1:2" ht="12.75">
      <c r="A144" s="1" t="s">
        <v>3735</v>
      </c>
      <c r="B144" s="1" t="s">
        <v>3610</v>
      </c>
    </row>
    <row r="145" spans="1:3" ht="12.75">
      <c r="A145" s="1" t="s">
        <v>3736</v>
      </c>
      <c r="B145" s="1" t="s">
        <v>3610</v>
      </c>
      <c r="C145" s="43">
        <v>30588</v>
      </c>
    </row>
    <row r="146" spans="1:3" ht="12.75">
      <c r="A146" s="1" t="s">
        <v>3612</v>
      </c>
      <c r="B146" s="1" t="s">
        <v>3610</v>
      </c>
      <c r="C146" s="43">
        <v>30588</v>
      </c>
    </row>
    <row r="155" spans="2:8" ht="12.75">
      <c r="B155" s="51" t="s">
        <v>3737</v>
      </c>
      <c r="H155" s="75" t="s">
        <v>3738</v>
      </c>
    </row>
    <row r="156" spans="2:8" ht="12.75">
      <c r="B156" s="51" t="s">
        <v>3739</v>
      </c>
      <c r="H156" s="75" t="s">
        <v>3738</v>
      </c>
    </row>
    <row r="157" spans="2:8" ht="12.75">
      <c r="B157" s="51" t="s">
        <v>3740</v>
      </c>
      <c r="H157" s="75" t="s">
        <v>3738</v>
      </c>
    </row>
    <row r="158" spans="2:8" ht="12.75">
      <c r="B158" s="51" t="s">
        <v>3741</v>
      </c>
      <c r="H158" s="75" t="s">
        <v>3738</v>
      </c>
    </row>
    <row r="159" spans="2:8" ht="12.75">
      <c r="B159" s="51" t="s">
        <v>3742</v>
      </c>
      <c r="H159" s="75" t="s">
        <v>3738</v>
      </c>
    </row>
  </sheetData>
  <hyperlinks>
    <hyperlink ref="G3" r:id="rId1" display="втулки стойки переднего стабилизатора"/>
    <hyperlink ref="H3" r:id="rId2" display="втулки стойки заднего стабилизатора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24" sqref="G24"/>
    </sheetView>
  </sheetViews>
  <sheetFormatPr defaultColWidth="9.00390625" defaultRowHeight="12.75"/>
  <cols>
    <col min="1" max="1" width="14.125" style="0" customWidth="1"/>
    <col min="2" max="2" width="14.25390625" style="1" customWidth="1"/>
    <col min="5" max="5" width="12.375" style="0" customWidth="1"/>
    <col min="6" max="6" width="14.125" style="0" customWidth="1"/>
  </cols>
  <sheetData>
    <row r="1" spans="1:6" ht="12.75">
      <c r="A1" s="76" t="s">
        <v>3743</v>
      </c>
      <c r="C1" s="1"/>
      <c r="D1" s="1"/>
      <c r="E1" s="1"/>
      <c r="F1" s="1"/>
    </row>
    <row r="2" spans="1:6" ht="51" customHeight="1">
      <c r="A2" s="45" t="s">
        <v>881</v>
      </c>
      <c r="B2" s="45" t="s">
        <v>1</v>
      </c>
      <c r="C2" s="1"/>
      <c r="D2" s="1"/>
      <c r="E2" s="1"/>
      <c r="F2" s="1"/>
    </row>
    <row r="3" spans="1:9" ht="12.75">
      <c r="A3" s="40"/>
      <c r="B3" s="41"/>
      <c r="C3" s="41"/>
      <c r="D3" s="41"/>
      <c r="E3" s="41"/>
      <c r="F3" s="59"/>
      <c r="G3" s="60"/>
      <c r="H3" s="60"/>
      <c r="I3" s="60"/>
    </row>
    <row r="4" spans="1:6" ht="12.75">
      <c r="A4" s="1" t="s">
        <v>3744</v>
      </c>
      <c r="B4" s="1" t="s">
        <v>3745</v>
      </c>
      <c r="C4" s="1"/>
      <c r="D4" s="49"/>
      <c r="E4" s="49"/>
      <c r="F4" s="1"/>
    </row>
    <row r="5" spans="1:6" ht="12.75">
      <c r="A5" s="1" t="s">
        <v>3744</v>
      </c>
      <c r="B5" s="1" t="s">
        <v>3746</v>
      </c>
      <c r="D5" s="49"/>
      <c r="E5" s="49"/>
      <c r="F5" s="1"/>
    </row>
    <row r="6" spans="1:6" ht="12.75">
      <c r="A6" s="1" t="s">
        <v>3747</v>
      </c>
      <c r="B6" s="1" t="s">
        <v>3745</v>
      </c>
      <c r="C6" s="1"/>
      <c r="D6" s="49"/>
      <c r="E6" s="49"/>
      <c r="F6" s="1"/>
    </row>
    <row r="7" spans="1:6" ht="12.75">
      <c r="A7" s="1" t="s">
        <v>3748</v>
      </c>
      <c r="B7" s="50" t="s">
        <v>3749</v>
      </c>
      <c r="C7" s="1"/>
      <c r="D7" s="49"/>
      <c r="E7" s="49"/>
      <c r="F7" s="1"/>
    </row>
    <row r="8" spans="1:6" ht="12.75">
      <c r="A8" s="1" t="s">
        <v>3748</v>
      </c>
      <c r="B8" s="1" t="s">
        <v>3746</v>
      </c>
      <c r="D8" s="49"/>
      <c r="E8" s="49"/>
      <c r="F8" s="1"/>
    </row>
    <row r="9" spans="1:6" ht="12.75">
      <c r="A9" s="1" t="s">
        <v>3750</v>
      </c>
      <c r="B9" s="1" t="s">
        <v>3751</v>
      </c>
      <c r="C9" s="1"/>
      <c r="D9" s="49"/>
      <c r="E9" s="49"/>
      <c r="F9" s="1"/>
    </row>
    <row r="10" spans="1:6" ht="12.75">
      <c r="A10" s="1" t="s">
        <v>3752</v>
      </c>
      <c r="B10" s="50"/>
      <c r="C10" s="1"/>
      <c r="D10" s="49"/>
      <c r="E10" s="49"/>
      <c r="F10" s="1"/>
    </row>
    <row r="11" spans="1:6" ht="12.75">
      <c r="A11" s="1" t="s">
        <v>3753</v>
      </c>
      <c r="C11" s="1"/>
      <c r="D11" s="49"/>
      <c r="E11" s="49"/>
      <c r="F11" s="1"/>
    </row>
    <row r="12" spans="1:6" ht="12.75">
      <c r="A12" s="1" t="s">
        <v>3754</v>
      </c>
      <c r="B12" s="50" t="s">
        <v>3755</v>
      </c>
      <c r="C12" s="1"/>
      <c r="D12" s="49"/>
      <c r="E12" s="49"/>
      <c r="F12" s="1"/>
    </row>
    <row r="13" spans="1:6" ht="12.75">
      <c r="A13" s="1" t="s">
        <v>3756</v>
      </c>
      <c r="B13" s="1" t="s">
        <v>3757</v>
      </c>
      <c r="C13" s="1"/>
      <c r="D13" s="49"/>
      <c r="E13" s="49"/>
      <c r="F13" s="1"/>
    </row>
    <row r="14" spans="1:3" ht="12.75">
      <c r="A14" s="1" t="s">
        <v>3758</v>
      </c>
      <c r="B14" s="1" t="s">
        <v>3757</v>
      </c>
      <c r="C14" s="1"/>
    </row>
    <row r="15" spans="1:3" ht="12.75">
      <c r="A15" s="1" t="s">
        <v>3759</v>
      </c>
      <c r="C15" s="1"/>
    </row>
    <row r="16" spans="1:2" ht="12.75">
      <c r="A16" s="1" t="s">
        <v>3760</v>
      </c>
      <c r="B16" s="1" t="s">
        <v>3761</v>
      </c>
    </row>
    <row r="17" spans="1:2" ht="12.75">
      <c r="A17" s="1" t="s">
        <v>3760</v>
      </c>
      <c r="B17" s="1" t="s">
        <v>3762</v>
      </c>
    </row>
    <row r="18" spans="1:2" ht="12.75">
      <c r="A18" s="1" t="s">
        <v>3763</v>
      </c>
      <c r="B18" s="1" t="s">
        <v>3757</v>
      </c>
    </row>
    <row r="19" spans="1:2" ht="12.75">
      <c r="A19" s="1" t="s">
        <v>3763</v>
      </c>
      <c r="B19" s="1" t="s">
        <v>3764</v>
      </c>
    </row>
    <row r="20" spans="1:2" ht="12.75">
      <c r="A20" s="1" t="s">
        <v>3763</v>
      </c>
      <c r="B20" s="1" t="s">
        <v>3765</v>
      </c>
    </row>
    <row r="21" spans="1:2" ht="12.75">
      <c r="A21" s="1" t="s">
        <v>3763</v>
      </c>
      <c r="B21" s="1" t="s">
        <v>3766</v>
      </c>
    </row>
    <row r="22" spans="1:2" ht="12.75">
      <c r="A22" s="1" t="s">
        <v>3763</v>
      </c>
      <c r="B22" s="1" t="s">
        <v>3767</v>
      </c>
    </row>
    <row r="23" spans="1:2" ht="12.75">
      <c r="A23" s="1" t="s">
        <v>3763</v>
      </c>
      <c r="B23" s="1" t="s">
        <v>3768</v>
      </c>
    </row>
    <row r="24" spans="1:2" ht="12.75">
      <c r="A24" s="1" t="s">
        <v>3769</v>
      </c>
      <c r="B24" s="1" t="s">
        <v>3765</v>
      </c>
    </row>
    <row r="25" spans="1:2" ht="12.75">
      <c r="A25" s="1" t="s">
        <v>3770</v>
      </c>
      <c r="B25" s="1" t="s">
        <v>3761</v>
      </c>
    </row>
    <row r="26" spans="1:2" ht="12.75">
      <c r="A26" s="1" t="s">
        <v>3770</v>
      </c>
      <c r="B26" s="1" t="s">
        <v>3762</v>
      </c>
    </row>
    <row r="27" spans="1:2" ht="12.75">
      <c r="A27" s="1" t="s">
        <v>3770</v>
      </c>
      <c r="B27" s="1" t="s">
        <v>3765</v>
      </c>
    </row>
    <row r="28" spans="1:2" ht="12.75">
      <c r="A28" s="1" t="s">
        <v>3771</v>
      </c>
      <c r="B28" s="1" t="s">
        <v>3757</v>
      </c>
    </row>
    <row r="29" spans="1:2" ht="12.75">
      <c r="A29" s="1" t="s">
        <v>3772</v>
      </c>
      <c r="B29" s="1" t="s">
        <v>3761</v>
      </c>
    </row>
    <row r="30" ht="12.75">
      <c r="A30" s="1" t="s">
        <v>3773</v>
      </c>
    </row>
    <row r="31" ht="12.75">
      <c r="A31" s="1" t="s">
        <v>3774</v>
      </c>
    </row>
    <row r="32" ht="12.75">
      <c r="A32" s="1" t="s">
        <v>3775</v>
      </c>
    </row>
    <row r="33" ht="12.75">
      <c r="A33" s="1" t="s">
        <v>3776</v>
      </c>
    </row>
    <row r="34" ht="12.75">
      <c r="A34" s="1" t="s">
        <v>3777</v>
      </c>
    </row>
    <row r="35" spans="1:2" ht="12.75">
      <c r="A35" s="1" t="s">
        <v>3778</v>
      </c>
      <c r="B35" s="1" t="s">
        <v>3768</v>
      </c>
    </row>
    <row r="36" spans="1:2" ht="12.75">
      <c r="A36" s="1" t="s">
        <v>3779</v>
      </c>
      <c r="B36" s="1" t="s">
        <v>3765</v>
      </c>
    </row>
    <row r="37" ht="12.75">
      <c r="A37" s="1" t="s">
        <v>3780</v>
      </c>
    </row>
    <row r="38" ht="12.75">
      <c r="A38" s="1" t="s">
        <v>3781</v>
      </c>
    </row>
    <row r="39" ht="12.75">
      <c r="A39" s="1" t="s">
        <v>3139</v>
      </c>
    </row>
    <row r="40" ht="12.75">
      <c r="A40" s="1" t="s">
        <v>3782</v>
      </c>
    </row>
    <row r="41" ht="12.75">
      <c r="B41" s="1" t="s">
        <v>3783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3784</v>
      </c>
    </row>
    <row r="2" spans="1:2" ht="45.75" customHeight="1">
      <c r="A2" s="77" t="s">
        <v>3785</v>
      </c>
      <c r="B2" s="45" t="s">
        <v>1</v>
      </c>
    </row>
    <row r="3" spans="1:10" ht="12.75">
      <c r="A3" s="40"/>
      <c r="B3" s="41"/>
      <c r="C3" s="41"/>
      <c r="D3" s="41"/>
      <c r="E3" s="41"/>
      <c r="F3" s="41"/>
      <c r="G3" s="59"/>
      <c r="H3" s="60"/>
      <c r="I3" s="60"/>
      <c r="J3" s="60"/>
    </row>
    <row r="4" spans="1:6" ht="12.75">
      <c r="A4" s="1" t="s">
        <v>3786</v>
      </c>
      <c r="E4" s="49"/>
      <c r="F4" s="49"/>
    </row>
    <row r="5" spans="1:6" ht="12.75">
      <c r="A5" s="1" t="s">
        <v>3787</v>
      </c>
      <c r="E5" s="49"/>
      <c r="F5" s="49"/>
    </row>
    <row r="6" ht="12.75">
      <c r="A6" s="1" t="s">
        <v>3788</v>
      </c>
    </row>
    <row r="7" ht="12.75">
      <c r="A7" s="1" t="s">
        <v>3789</v>
      </c>
    </row>
    <row r="8" spans="1:6" ht="12.75">
      <c r="A8" s="1" t="s">
        <v>3790</v>
      </c>
      <c r="B8" s="50"/>
      <c r="E8" s="49"/>
      <c r="F8" s="49"/>
    </row>
    <row r="9" spans="1:6" ht="12.75">
      <c r="A9" s="1" t="s">
        <v>3791</v>
      </c>
      <c r="E9" s="49"/>
      <c r="F9" s="49"/>
    </row>
    <row r="10" spans="1:6" ht="12.75">
      <c r="A10" s="1" t="s">
        <v>3792</v>
      </c>
      <c r="B10" s="50"/>
      <c r="E10" s="49"/>
      <c r="F10" s="49"/>
    </row>
    <row r="11" spans="1:6" ht="12.75">
      <c r="A11" s="1" t="s">
        <v>3793</v>
      </c>
      <c r="E11" s="49"/>
      <c r="F11" s="49"/>
    </row>
    <row r="12" spans="1:6" ht="12.75">
      <c r="A12" s="1" t="s">
        <v>3725</v>
      </c>
      <c r="B12" s="50"/>
      <c r="E12" s="49"/>
      <c r="F12" s="49"/>
    </row>
    <row r="13" spans="1:6" ht="12.75">
      <c r="A13" s="1" t="s">
        <v>3794</v>
      </c>
      <c r="E13" s="49"/>
      <c r="F13" s="49"/>
    </row>
    <row r="14" ht="12.75">
      <c r="A14" s="1" t="s">
        <v>3780</v>
      </c>
    </row>
    <row r="15" ht="12.75">
      <c r="A15" s="1" t="s">
        <v>3795</v>
      </c>
    </row>
    <row r="16" spans="1:2" ht="12.75">
      <c r="A16" s="1" t="s">
        <v>3796</v>
      </c>
      <c r="B16" s="1" t="s">
        <v>3797</v>
      </c>
    </row>
    <row r="17" ht="12.75">
      <c r="A17" s="1" t="s">
        <v>3798</v>
      </c>
    </row>
    <row r="18" spans="1:2" ht="12.75">
      <c r="A18" s="1" t="s">
        <v>3799</v>
      </c>
      <c r="B18" s="1" t="s">
        <v>3797</v>
      </c>
    </row>
    <row r="19" ht="12.75">
      <c r="A19" s="1" t="s">
        <v>3800</v>
      </c>
    </row>
    <row r="20" ht="12.75">
      <c r="A20" s="1" t="s">
        <v>3801</v>
      </c>
    </row>
    <row r="21" ht="12.75">
      <c r="A21" s="1" t="s">
        <v>3802</v>
      </c>
    </row>
    <row r="22" spans="1:11" ht="12.75">
      <c r="A22" s="1" t="s">
        <v>3803</v>
      </c>
      <c r="K22" t="s">
        <v>3804</v>
      </c>
    </row>
    <row r="23" ht="12.75">
      <c r="A23" s="1" t="s">
        <v>3805</v>
      </c>
    </row>
    <row r="24" spans="1:2" ht="12.75">
      <c r="A24" s="1" t="s">
        <v>3806</v>
      </c>
      <c r="B24" s="1" t="s">
        <v>3807</v>
      </c>
    </row>
    <row r="25" spans="1:2" ht="12.75">
      <c r="A25" s="1" t="s">
        <v>3806</v>
      </c>
      <c r="B25" s="1" t="s">
        <v>3797</v>
      </c>
    </row>
    <row r="26" ht="12.75">
      <c r="A26" s="1" t="s">
        <v>3808</v>
      </c>
    </row>
    <row r="27" ht="12.75">
      <c r="A27" s="1" t="s">
        <v>3809</v>
      </c>
    </row>
    <row r="28" ht="12.75">
      <c r="A28" s="1" t="s">
        <v>3810</v>
      </c>
    </row>
    <row r="29" ht="12.75">
      <c r="A29" s="1" t="s">
        <v>3811</v>
      </c>
    </row>
    <row r="30" ht="12.75">
      <c r="A30" s="1" t="s">
        <v>3812</v>
      </c>
    </row>
    <row r="31" spans="1:2" ht="12.75">
      <c r="A31" s="1" t="s">
        <v>2705</v>
      </c>
      <c r="B31" s="1" t="s">
        <v>3807</v>
      </c>
    </row>
    <row r="32" spans="1:2" ht="12.75">
      <c r="A32" s="1" t="s">
        <v>2705</v>
      </c>
      <c r="B32" s="1" t="s">
        <v>3797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4"/>
  <sheetViews>
    <sheetView zoomScale="90" zoomScaleNormal="90" workbookViewId="0" topLeftCell="A1">
      <pane ySplit="3" topLeftCell="A9" activePane="bottomLeft" state="frozen"/>
      <selection pane="topLeft" activeCell="A1" sqref="A1"/>
      <selection pane="bottomLeft" activeCell="G50" sqref="G50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1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78" t="s">
        <v>3813</v>
      </c>
      <c r="B1" s="76"/>
      <c r="D1" s="1"/>
      <c r="E1" s="1"/>
      <c r="F1" s="1"/>
      <c r="G1" s="1"/>
    </row>
    <row r="2" spans="1:10" ht="43.5" customHeight="1">
      <c r="A2" s="36" t="s">
        <v>881</v>
      </c>
      <c r="B2" s="36" t="s">
        <v>1160</v>
      </c>
      <c r="C2" s="36" t="s">
        <v>3814</v>
      </c>
      <c r="D2" s="36"/>
      <c r="E2" s="36"/>
      <c r="F2" s="36"/>
      <c r="G2" s="36"/>
      <c r="H2" s="36"/>
      <c r="I2" s="36"/>
      <c r="J2" s="36"/>
    </row>
    <row r="3" spans="1:10" ht="12.75">
      <c r="A3" s="45"/>
      <c r="B3" s="45"/>
      <c r="C3" s="41"/>
      <c r="D3" s="41"/>
      <c r="E3" s="41"/>
      <c r="F3" s="41"/>
      <c r="G3" s="59"/>
      <c r="H3" s="60"/>
      <c r="I3" s="60"/>
      <c r="J3" s="60"/>
    </row>
    <row r="4" spans="1:7" ht="12.75">
      <c r="A4" s="40"/>
      <c r="B4" s="41"/>
      <c r="D4" s="1"/>
      <c r="E4" s="49"/>
      <c r="F4" s="49"/>
      <c r="G4" s="1"/>
    </row>
    <row r="5" spans="1:7" ht="12.75">
      <c r="A5" s="1" t="s">
        <v>3815</v>
      </c>
      <c r="B5" s="1"/>
      <c r="D5" s="1"/>
      <c r="E5" s="49"/>
      <c r="F5" s="49"/>
      <c r="G5" s="1"/>
    </row>
    <row r="6" spans="1:7" ht="12.75">
      <c r="A6" s="1" t="s">
        <v>3816</v>
      </c>
      <c r="B6" s="1"/>
      <c r="D6" s="1"/>
      <c r="E6" s="49"/>
      <c r="F6" s="49"/>
      <c r="G6" s="1"/>
    </row>
    <row r="7" spans="1:7" ht="12.75">
      <c r="A7" s="1" t="s">
        <v>3817</v>
      </c>
      <c r="B7" s="44" t="s">
        <v>3818</v>
      </c>
      <c r="C7" s="1" t="s">
        <v>903</v>
      </c>
      <c r="F7" s="49"/>
      <c r="G7" s="1"/>
    </row>
    <row r="8" spans="1:7" ht="12.75">
      <c r="A8" s="1" t="s">
        <v>3819</v>
      </c>
      <c r="B8" s="50"/>
      <c r="D8" s="1"/>
      <c r="E8" s="49"/>
      <c r="F8" s="49"/>
      <c r="G8" s="1"/>
    </row>
    <row r="9" spans="1:5" ht="12.75">
      <c r="A9" s="1" t="s">
        <v>3820</v>
      </c>
      <c r="B9" s="1"/>
      <c r="D9" s="1"/>
      <c r="E9" s="49"/>
    </row>
    <row r="10" spans="1:7" ht="12.75">
      <c r="A10" s="1" t="s">
        <v>3821</v>
      </c>
      <c r="B10" s="50"/>
      <c r="F10" s="49"/>
      <c r="G10" s="1"/>
    </row>
    <row r="11" spans="1:7" ht="12.75">
      <c r="A11" s="1" t="s">
        <v>3822</v>
      </c>
      <c r="B11" s="1"/>
      <c r="D11" s="1"/>
      <c r="E11" s="49"/>
      <c r="F11" s="49"/>
      <c r="G11" s="1"/>
    </row>
    <row r="12" spans="1:7" ht="12.75">
      <c r="A12" s="1" t="s">
        <v>3823</v>
      </c>
      <c r="B12" s="50"/>
      <c r="D12" s="1"/>
      <c r="E12" s="49"/>
      <c r="F12" s="49"/>
      <c r="G12" s="1"/>
    </row>
    <row r="13" spans="1:7" ht="12.75">
      <c r="A13" s="1" t="s">
        <v>3824</v>
      </c>
      <c r="B13" s="1"/>
      <c r="D13" s="1"/>
      <c r="E13" s="49"/>
      <c r="F13" s="49"/>
      <c r="G13" s="1"/>
    </row>
    <row r="14" spans="1:5" ht="12.75">
      <c r="A14" s="1" t="s">
        <v>3825</v>
      </c>
      <c r="B14" s="50"/>
      <c r="D14" s="1"/>
      <c r="E14" s="49"/>
    </row>
    <row r="15" spans="1:2" ht="12.75">
      <c r="A15" s="1" t="s">
        <v>3826</v>
      </c>
      <c r="B15" s="1"/>
    </row>
    <row r="16" spans="1:2" ht="12.75">
      <c r="A16" s="1" t="s">
        <v>3827</v>
      </c>
      <c r="B16" s="1"/>
    </row>
    <row r="17" spans="1:2" ht="12.75">
      <c r="A17" s="1" t="s">
        <v>3828</v>
      </c>
      <c r="B17" s="1"/>
    </row>
    <row r="18" spans="1:2" ht="12.75">
      <c r="A18" s="1" t="s">
        <v>3829</v>
      </c>
      <c r="B18" s="1"/>
    </row>
    <row r="19" spans="1:2" ht="12.75">
      <c r="A19" s="1" t="s">
        <v>3830</v>
      </c>
      <c r="B19" s="1"/>
    </row>
    <row r="20" spans="1:2" ht="12.75">
      <c r="A20" s="1" t="s">
        <v>3831</v>
      </c>
      <c r="B20" s="1"/>
    </row>
    <row r="21" spans="1:2" ht="12.75">
      <c r="A21" s="1" t="s">
        <v>3832</v>
      </c>
      <c r="B21" s="44" t="s">
        <v>3833</v>
      </c>
    </row>
    <row r="22" spans="1:2" ht="12.75">
      <c r="A22" s="1" t="s">
        <v>3834</v>
      </c>
      <c r="B22" s="1"/>
    </row>
    <row r="23" spans="1:2" ht="12.75">
      <c r="A23" s="1" t="s">
        <v>3835</v>
      </c>
      <c r="B23" s="1" t="s">
        <v>3836</v>
      </c>
    </row>
    <row r="24" spans="1:2" ht="12.75">
      <c r="A24" s="1" t="s">
        <v>3835</v>
      </c>
      <c r="B24" s="44" t="s">
        <v>3833</v>
      </c>
    </row>
    <row r="25" spans="1:2" ht="12.75">
      <c r="A25" s="1" t="s">
        <v>3837</v>
      </c>
      <c r="B25" s="44" t="s">
        <v>3833</v>
      </c>
    </row>
    <row r="26" spans="1:2" ht="12.75">
      <c r="A26" s="1" t="s">
        <v>3838</v>
      </c>
      <c r="B26" s="1" t="s">
        <v>3836</v>
      </c>
    </row>
    <row r="27" spans="1:3" ht="12.75">
      <c r="A27" s="1" t="s">
        <v>3839</v>
      </c>
      <c r="B27" s="44" t="s">
        <v>3818</v>
      </c>
      <c r="C27" s="1" t="s">
        <v>903</v>
      </c>
    </row>
    <row r="28" spans="1:2" ht="12.75">
      <c r="A28" s="1" t="s">
        <v>3840</v>
      </c>
      <c r="B28" s="44" t="s">
        <v>3833</v>
      </c>
    </row>
    <row r="29" spans="1:2" ht="12.75">
      <c r="A29" s="1" t="s">
        <v>3840</v>
      </c>
      <c r="B29" s="1" t="s">
        <v>3841</v>
      </c>
    </row>
    <row r="30" spans="1:3" ht="12.75">
      <c r="A30" s="1" t="s">
        <v>3840</v>
      </c>
      <c r="B30" s="44" t="s">
        <v>3818</v>
      </c>
      <c r="C30" s="1" t="s">
        <v>903</v>
      </c>
    </row>
    <row r="31" spans="1:3" ht="12.75">
      <c r="A31" s="1" t="s">
        <v>3842</v>
      </c>
      <c r="B31" s="44" t="s">
        <v>3818</v>
      </c>
      <c r="C31" s="1" t="s">
        <v>903</v>
      </c>
    </row>
    <row r="32" spans="1:2" ht="12.75">
      <c r="A32" s="1" t="s">
        <v>3843</v>
      </c>
      <c r="B32" s="44" t="s">
        <v>3833</v>
      </c>
    </row>
    <row r="33" spans="1:2" ht="12.75">
      <c r="A33" s="1" t="s">
        <v>3844</v>
      </c>
      <c r="B33" s="1" t="s">
        <v>3836</v>
      </c>
    </row>
    <row r="34" spans="1:2" ht="12.75">
      <c r="A34" s="1" t="s">
        <v>3845</v>
      </c>
      <c r="B34" s="1" t="s">
        <v>3846</v>
      </c>
    </row>
    <row r="35" spans="1:2" ht="12.75">
      <c r="A35" s="1" t="s">
        <v>3845</v>
      </c>
      <c r="B35" s="1" t="s">
        <v>3847</v>
      </c>
    </row>
    <row r="36" spans="1:2" ht="12.75">
      <c r="A36" s="1" t="s">
        <v>3848</v>
      </c>
      <c r="B36" s="1" t="s">
        <v>3846</v>
      </c>
    </row>
    <row r="37" spans="1:2" ht="12.75">
      <c r="A37" s="1" t="s">
        <v>3848</v>
      </c>
      <c r="B37" s="1" t="s">
        <v>3847</v>
      </c>
    </row>
    <row r="38" spans="1:2" ht="12.75">
      <c r="A38" s="1" t="s">
        <v>3849</v>
      </c>
      <c r="B38" s="1" t="s">
        <v>3846</v>
      </c>
    </row>
    <row r="39" spans="1:2" ht="12.75">
      <c r="A39" s="1" t="s">
        <v>3849</v>
      </c>
      <c r="B39" s="1" t="s">
        <v>3847</v>
      </c>
    </row>
    <row r="40" spans="1:2" ht="12.75">
      <c r="A40" s="1" t="s">
        <v>3850</v>
      </c>
      <c r="B40" s="1"/>
    </row>
    <row r="41" spans="1:2" ht="12.75">
      <c r="A41" s="1" t="s">
        <v>3851</v>
      </c>
      <c r="B41" s="1"/>
    </row>
    <row r="42" spans="1:2" ht="12.75">
      <c r="A42" s="1" t="s">
        <v>3852</v>
      </c>
      <c r="B42" s="1"/>
    </row>
    <row r="43" spans="1:2" ht="12.75">
      <c r="A43" s="1" t="s">
        <v>3853</v>
      </c>
      <c r="B43" s="1"/>
    </row>
    <row r="44" spans="1:2" ht="12.75">
      <c r="A44" s="1" t="s">
        <v>3854</v>
      </c>
      <c r="B44" s="1" t="s">
        <v>3836</v>
      </c>
    </row>
    <row r="45" spans="1:2" ht="12.75">
      <c r="A45" s="1" t="s">
        <v>3854</v>
      </c>
      <c r="B45" s="44" t="s">
        <v>3833</v>
      </c>
    </row>
    <row r="46" spans="1:2" ht="12.75">
      <c r="A46" s="1" t="s">
        <v>3855</v>
      </c>
      <c r="B46" s="1"/>
    </row>
    <row r="47" spans="1:2" ht="12.75">
      <c r="A47" s="1" t="s">
        <v>3856</v>
      </c>
      <c r="B47" s="1"/>
    </row>
    <row r="48" spans="1:3" ht="12.75">
      <c r="A48" s="1" t="s">
        <v>3857</v>
      </c>
      <c r="B48" s="44" t="s">
        <v>3818</v>
      </c>
      <c r="C48" s="1" t="s">
        <v>903</v>
      </c>
    </row>
    <row r="49" spans="1:3" ht="12.75">
      <c r="A49" s="1" t="s">
        <v>3858</v>
      </c>
      <c r="B49" s="44" t="s">
        <v>3818</v>
      </c>
      <c r="C49" s="1" t="s">
        <v>903</v>
      </c>
    </row>
    <row r="50" spans="1:2" ht="12.75">
      <c r="A50" s="1" t="s">
        <v>3859</v>
      </c>
      <c r="B50" s="44" t="s">
        <v>3833</v>
      </c>
    </row>
    <row r="51" spans="1:3" ht="12.75">
      <c r="A51" s="1" t="s">
        <v>3859</v>
      </c>
      <c r="B51" s="44" t="s">
        <v>3818</v>
      </c>
      <c r="C51" s="1" t="s">
        <v>903</v>
      </c>
    </row>
    <row r="52" spans="1:2" ht="12.75">
      <c r="A52" s="1" t="s">
        <v>3860</v>
      </c>
      <c r="B52" s="1"/>
    </row>
    <row r="53" spans="1:2" ht="12.75">
      <c r="A53" s="1" t="s">
        <v>3861</v>
      </c>
      <c r="B53" s="1" t="s">
        <v>3836</v>
      </c>
    </row>
    <row r="54" spans="1:3" ht="12.75">
      <c r="A54" s="1" t="s">
        <v>3862</v>
      </c>
      <c r="B54" s="44" t="s">
        <v>3818</v>
      </c>
      <c r="C54" s="1" t="s">
        <v>903</v>
      </c>
    </row>
    <row r="55" spans="1:2" ht="12.75">
      <c r="A55" s="1" t="s">
        <v>3863</v>
      </c>
      <c r="B55" s="1"/>
    </row>
    <row r="56" spans="1:2" ht="12.75">
      <c r="A56" s="1" t="s">
        <v>3864</v>
      </c>
      <c r="B56" s="1"/>
    </row>
    <row r="57" spans="1:2" ht="12.75">
      <c r="A57" s="1" t="s">
        <v>3865</v>
      </c>
      <c r="B57" s="1"/>
    </row>
    <row r="58" spans="1:2" ht="12.75">
      <c r="A58" s="1" t="s">
        <v>3866</v>
      </c>
      <c r="B58" s="44" t="s">
        <v>3833</v>
      </c>
    </row>
    <row r="59" spans="1:3" ht="12.75">
      <c r="A59" s="1" t="s">
        <v>3866</v>
      </c>
      <c r="B59" s="44" t="s">
        <v>3818</v>
      </c>
      <c r="C59" s="1" t="s">
        <v>903</v>
      </c>
    </row>
    <row r="60" spans="1:3" ht="12.75">
      <c r="A60" s="1" t="s">
        <v>3867</v>
      </c>
      <c r="B60" s="44" t="s">
        <v>3818</v>
      </c>
      <c r="C60" s="1" t="s">
        <v>903</v>
      </c>
    </row>
    <row r="61" spans="1:2" ht="12.75">
      <c r="A61" s="1" t="s">
        <v>1080</v>
      </c>
      <c r="B61" s="44" t="s">
        <v>3833</v>
      </c>
    </row>
    <row r="62" spans="1:2" ht="12.75">
      <c r="A62" s="1" t="s">
        <v>1136</v>
      </c>
      <c r="B62" s="44" t="s">
        <v>3833</v>
      </c>
    </row>
    <row r="63" spans="1:3" ht="12.75">
      <c r="A63" s="1" t="s">
        <v>1142</v>
      </c>
      <c r="B63" s="44" t="s">
        <v>3818</v>
      </c>
      <c r="C63" s="1" t="s">
        <v>903</v>
      </c>
    </row>
    <row r="64" spans="1:3" ht="12.75">
      <c r="A64" s="1" t="s">
        <v>1142</v>
      </c>
      <c r="B64" s="44" t="s">
        <v>3818</v>
      </c>
      <c r="C64" s="1" t="s">
        <v>903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L25" sqref="L25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/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12.75">
      <c r="A3" s="40"/>
      <c r="B3" s="41"/>
      <c r="C3" s="41"/>
      <c r="D3" s="41"/>
      <c r="E3" s="41"/>
      <c r="F3" s="41"/>
      <c r="G3" s="41"/>
      <c r="H3" s="59"/>
      <c r="I3" s="60"/>
      <c r="J3" s="60"/>
      <c r="K3" s="60"/>
    </row>
    <row r="4" spans="1:8" ht="12.75">
      <c r="A4" s="1"/>
      <c r="B4" s="76"/>
      <c r="C4" s="1"/>
      <c r="D4" s="1"/>
      <c r="E4" s="1"/>
      <c r="F4" s="49"/>
      <c r="G4" s="49"/>
      <c r="H4" s="1"/>
    </row>
    <row r="5" spans="1:8" ht="12.75">
      <c r="A5" s="1"/>
      <c r="B5" s="76"/>
      <c r="C5" s="1"/>
      <c r="D5" s="1"/>
      <c r="E5" s="1"/>
      <c r="F5" s="49"/>
      <c r="G5" s="49"/>
      <c r="H5" s="1"/>
    </row>
    <row r="6" spans="1:8" ht="12.75">
      <c r="A6" s="1"/>
      <c r="B6" s="79"/>
      <c r="C6" s="50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9"/>
      <c r="C10" s="50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7"/>
  <sheetViews>
    <sheetView zoomScale="90" zoomScaleNormal="90" workbookViewId="0" topLeftCell="A1">
      <pane ySplit="3" topLeftCell="A426" activePane="bottomLeft" state="frozen"/>
      <selection pane="topLeft" activeCell="A1" sqref="A1"/>
      <selection pane="bottomLeft" activeCell="K431" sqref="K431"/>
    </sheetView>
  </sheetViews>
  <sheetFormatPr defaultColWidth="9.00390625" defaultRowHeight="12.75"/>
  <cols>
    <col min="1" max="1" width="12.625" style="1" customWidth="1"/>
    <col min="2" max="2" width="11.75390625" style="1" customWidth="1"/>
    <col min="3" max="5" width="0" style="1" hidden="1" customWidth="1"/>
    <col min="6" max="6" width="12.625" style="1" customWidth="1"/>
    <col min="7" max="7" width="8.875" style="1" customWidth="1"/>
    <col min="8" max="8" width="10.00390625" style="1" customWidth="1"/>
    <col min="9" max="10" width="10.25390625" style="1" customWidth="1"/>
  </cols>
  <sheetData>
    <row r="1" spans="1:16" ht="52.5" customHeight="1">
      <c r="A1" s="36" t="s">
        <v>422</v>
      </c>
      <c r="B1" s="37" t="s">
        <v>423</v>
      </c>
      <c r="C1" s="38"/>
      <c r="F1" s="36" t="s">
        <v>424</v>
      </c>
      <c r="G1" s="36"/>
      <c r="H1" s="36"/>
      <c r="I1" s="36"/>
      <c r="J1" s="36"/>
      <c r="K1" s="36"/>
      <c r="L1" s="36"/>
      <c r="M1" s="36"/>
      <c r="N1" s="36"/>
      <c r="O1" s="36"/>
      <c r="P1" s="36"/>
    </row>
    <row r="3" spans="1:10" ht="14.25" customHeight="1">
      <c r="A3" s="39"/>
      <c r="B3" s="40"/>
      <c r="C3" s="41" t="s">
        <v>425</v>
      </c>
      <c r="D3" s="41" t="s">
        <v>426</v>
      </c>
      <c r="E3" s="41" t="s">
        <v>427</v>
      </c>
      <c r="F3" s="42"/>
      <c r="G3" s="42"/>
      <c r="H3" s="42"/>
      <c r="I3" s="38"/>
      <c r="J3" s="42"/>
    </row>
    <row r="4" ht="0.75" customHeight="1"/>
    <row r="5" ht="12.75" hidden="1">
      <c r="C5" s="34"/>
    </row>
    <row r="6" ht="12.75" hidden="1"/>
    <row r="7" ht="12.75" hidden="1"/>
    <row r="8" ht="12.75" customHeight="1" hidden="1"/>
    <row r="9" ht="12.75" hidden="1">
      <c r="C9" s="34"/>
    </row>
    <row r="10" ht="12.75" hidden="1">
      <c r="C10" s="34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C56" s="34"/>
    </row>
    <row r="57" ht="12.75" hidden="1"/>
    <row r="58" ht="12.75" hidden="1"/>
    <row r="59" spans="1:8" ht="12.75">
      <c r="A59" s="1" t="s">
        <v>428</v>
      </c>
      <c r="B59" s="1" t="s">
        <v>429</v>
      </c>
      <c r="F59" s="43"/>
      <c r="H59" s="43"/>
    </row>
    <row r="60" spans="1:8" ht="12.75">
      <c r="A60" s="1" t="s">
        <v>428</v>
      </c>
      <c r="B60" s="1" t="s">
        <v>430</v>
      </c>
      <c r="H60" s="43"/>
    </row>
    <row r="61" spans="1:2" ht="12.75">
      <c r="A61" s="1" t="s">
        <v>428</v>
      </c>
      <c r="B61" s="1" t="s">
        <v>431</v>
      </c>
    </row>
    <row r="62" spans="1:9" ht="12.75">
      <c r="A62" s="1" t="s">
        <v>428</v>
      </c>
      <c r="B62" s="1" t="s">
        <v>432</v>
      </c>
      <c r="C62" s="1" t="s">
        <v>433</v>
      </c>
      <c r="D62" s="1" t="s">
        <v>434</v>
      </c>
      <c r="I62" s="43"/>
    </row>
    <row r="63" spans="1:4" ht="12.75">
      <c r="A63" s="1" t="s">
        <v>428</v>
      </c>
      <c r="B63" s="1" t="s">
        <v>435</v>
      </c>
      <c r="C63" s="1" t="s">
        <v>433</v>
      </c>
      <c r="D63" s="1" t="s">
        <v>436</v>
      </c>
    </row>
    <row r="64" spans="1:4" ht="12.75">
      <c r="A64" s="1" t="s">
        <v>428</v>
      </c>
      <c r="B64" s="1" t="s">
        <v>437</v>
      </c>
      <c r="C64" s="1" t="s">
        <v>438</v>
      </c>
      <c r="D64" s="44" t="s">
        <v>439</v>
      </c>
    </row>
    <row r="65" spans="1:10" ht="12.75">
      <c r="A65" s="1" t="s">
        <v>428</v>
      </c>
      <c r="B65" s="1" t="s">
        <v>440</v>
      </c>
      <c r="J65" s="43"/>
    </row>
    <row r="66" spans="1:2" ht="12.75">
      <c r="A66" s="1" t="s">
        <v>441</v>
      </c>
      <c r="B66" s="1" t="s">
        <v>442</v>
      </c>
    </row>
    <row r="67" spans="1:2" ht="12.75">
      <c r="A67" s="1" t="s">
        <v>441</v>
      </c>
      <c r="B67" s="1" t="s">
        <v>443</v>
      </c>
    </row>
    <row r="68" spans="1:9" ht="12.75">
      <c r="A68" s="1" t="s">
        <v>441</v>
      </c>
      <c r="B68" s="1" t="s">
        <v>444</v>
      </c>
      <c r="C68" s="1" t="s">
        <v>445</v>
      </c>
      <c r="D68" s="1" t="s">
        <v>446</v>
      </c>
      <c r="I68" s="43"/>
    </row>
    <row r="69" spans="1:4" ht="12.75">
      <c r="A69" s="1" t="s">
        <v>441</v>
      </c>
      <c r="B69" s="1" t="s">
        <v>447</v>
      </c>
      <c r="C69" s="1" t="s">
        <v>445</v>
      </c>
      <c r="D69" s="1" t="s">
        <v>448</v>
      </c>
    </row>
    <row r="70" spans="1:2" ht="12.75">
      <c r="A70" s="1" t="s">
        <v>441</v>
      </c>
      <c r="B70" s="1" t="s">
        <v>449</v>
      </c>
    </row>
    <row r="71" spans="1:2" ht="12.75">
      <c r="A71" s="1" t="s">
        <v>441</v>
      </c>
      <c r="B71" s="1" t="s">
        <v>450</v>
      </c>
    </row>
    <row r="72" spans="1:5" ht="12.75">
      <c r="A72" s="1" t="s">
        <v>441</v>
      </c>
      <c r="B72" s="1" t="s">
        <v>451</v>
      </c>
      <c r="D72" s="1" t="s">
        <v>452</v>
      </c>
      <c r="E72" s="1" t="s">
        <v>453</v>
      </c>
    </row>
    <row r="73" spans="1:2" ht="12.75">
      <c r="A73" s="1" t="s">
        <v>441</v>
      </c>
      <c r="B73" s="1" t="s">
        <v>454</v>
      </c>
    </row>
    <row r="74" spans="1:2" ht="12.75">
      <c r="A74" s="1" t="s">
        <v>441</v>
      </c>
      <c r="B74" s="1" t="s">
        <v>455</v>
      </c>
    </row>
    <row r="75" spans="1:2" ht="12.75">
      <c r="A75" s="1" t="s">
        <v>441</v>
      </c>
      <c r="B75" s="1" t="s">
        <v>456</v>
      </c>
    </row>
    <row r="76" spans="1:2" ht="12.75">
      <c r="A76" s="1" t="s">
        <v>441</v>
      </c>
      <c r="B76" s="1" t="s">
        <v>457</v>
      </c>
    </row>
    <row r="77" spans="1:2" ht="12.75">
      <c r="A77" s="1" t="s">
        <v>441</v>
      </c>
      <c r="B77" s="1" t="s">
        <v>458</v>
      </c>
    </row>
    <row r="78" spans="1:2" ht="12.75">
      <c r="A78" s="1" t="s">
        <v>441</v>
      </c>
      <c r="B78" s="1" t="s">
        <v>459</v>
      </c>
    </row>
    <row r="79" spans="1:2" ht="12.75">
      <c r="A79" s="1" t="s">
        <v>441</v>
      </c>
      <c r="B79" s="1" t="s">
        <v>460</v>
      </c>
    </row>
    <row r="80" spans="1:6" ht="12.75">
      <c r="A80" s="1" t="s">
        <v>461</v>
      </c>
      <c r="B80" s="1" t="s">
        <v>462</v>
      </c>
      <c r="C80" s="1" t="s">
        <v>445</v>
      </c>
      <c r="D80" s="1" t="s">
        <v>463</v>
      </c>
      <c r="F80" s="43"/>
    </row>
    <row r="81" spans="1:8" ht="12.75">
      <c r="A81" s="1" t="s">
        <v>461</v>
      </c>
      <c r="B81" s="1" t="s">
        <v>464</v>
      </c>
      <c r="C81" s="1" t="s">
        <v>445</v>
      </c>
      <c r="D81" s="1" t="s">
        <v>465</v>
      </c>
      <c r="F81" s="43"/>
      <c r="H81" s="43"/>
    </row>
    <row r="82" spans="1:8" ht="12.75">
      <c r="A82" s="1" t="s">
        <v>461</v>
      </c>
      <c r="B82" s="1" t="s">
        <v>466</v>
      </c>
      <c r="F82" s="43"/>
      <c r="H82" s="43"/>
    </row>
    <row r="83" spans="1:6" ht="12.75">
      <c r="A83" s="1" t="s">
        <v>461</v>
      </c>
      <c r="B83" s="1" t="s">
        <v>467</v>
      </c>
      <c r="C83" s="1" t="s">
        <v>445</v>
      </c>
      <c r="D83" s="1" t="s">
        <v>468</v>
      </c>
      <c r="F83" s="43"/>
    </row>
    <row r="84" spans="1:6" ht="12.75">
      <c r="A84" s="1" t="s">
        <v>461</v>
      </c>
      <c r="B84" s="1" t="s">
        <v>469</v>
      </c>
      <c r="F84" s="43"/>
    </row>
    <row r="85" spans="1:6" ht="12.75">
      <c r="A85" s="1" t="s">
        <v>461</v>
      </c>
      <c r="B85" s="1" t="s">
        <v>470</v>
      </c>
      <c r="F85" s="43"/>
    </row>
    <row r="86" spans="1:8" ht="12.75">
      <c r="A86" s="1" t="s">
        <v>461</v>
      </c>
      <c r="B86" s="1" t="s">
        <v>471</v>
      </c>
      <c r="C86" s="1" t="s">
        <v>445</v>
      </c>
      <c r="D86" s="1" t="s">
        <v>472</v>
      </c>
      <c r="F86" s="43"/>
      <c r="H86" s="43"/>
    </row>
    <row r="87" spans="1:6" ht="12.75">
      <c r="A87" s="1" t="s">
        <v>461</v>
      </c>
      <c r="B87" s="1" t="s">
        <v>473</v>
      </c>
      <c r="C87" s="1" t="s">
        <v>445</v>
      </c>
      <c r="F87" s="43"/>
    </row>
    <row r="88" spans="1:8" ht="12.75">
      <c r="A88" s="1" t="s">
        <v>461</v>
      </c>
      <c r="B88" s="1" t="s">
        <v>474</v>
      </c>
      <c r="C88" s="1" t="s">
        <v>475</v>
      </c>
      <c r="D88" s="1" t="s">
        <v>476</v>
      </c>
      <c r="F88" s="43"/>
      <c r="H88" s="43"/>
    </row>
    <row r="89" spans="1:6" ht="12.75">
      <c r="A89" s="1" t="s">
        <v>461</v>
      </c>
      <c r="B89" s="1" t="s">
        <v>477</v>
      </c>
      <c r="C89" s="1" t="s">
        <v>445</v>
      </c>
      <c r="D89" s="1" t="s">
        <v>478</v>
      </c>
      <c r="F89" s="43"/>
    </row>
    <row r="90" spans="1:8" ht="12.75">
      <c r="A90" s="1" t="s">
        <v>461</v>
      </c>
      <c r="B90" s="1" t="s">
        <v>479</v>
      </c>
      <c r="C90" s="1" t="s">
        <v>445</v>
      </c>
      <c r="D90" s="1" t="s">
        <v>480</v>
      </c>
      <c r="H90" s="43"/>
    </row>
    <row r="91" spans="1:2" ht="12.75">
      <c r="A91" s="1" t="s">
        <v>461</v>
      </c>
      <c r="B91" s="1" t="s">
        <v>481</v>
      </c>
    </row>
    <row r="92" spans="1:4" ht="12.75">
      <c r="A92" s="1" t="s">
        <v>461</v>
      </c>
      <c r="B92" s="1" t="s">
        <v>482</v>
      </c>
      <c r="C92" s="1" t="s">
        <v>475</v>
      </c>
      <c r="D92" s="1" t="s">
        <v>483</v>
      </c>
    </row>
    <row r="93" spans="1:6" ht="12.75">
      <c r="A93" s="1" t="s">
        <v>461</v>
      </c>
      <c r="B93" s="1" t="s">
        <v>484</v>
      </c>
      <c r="C93" s="1" t="s">
        <v>445</v>
      </c>
      <c r="D93" s="1" t="s">
        <v>485</v>
      </c>
      <c r="F93" s="43"/>
    </row>
    <row r="94" spans="1:6" ht="12.75">
      <c r="A94" s="1" t="s">
        <v>461</v>
      </c>
      <c r="B94" s="1" t="s">
        <v>486</v>
      </c>
      <c r="C94" s="1" t="s">
        <v>445</v>
      </c>
      <c r="D94" s="1" t="s">
        <v>487</v>
      </c>
      <c r="F94" s="43"/>
    </row>
    <row r="95" spans="1:2" ht="12.75">
      <c r="A95" s="1" t="s">
        <v>461</v>
      </c>
      <c r="B95" s="1" t="s">
        <v>488</v>
      </c>
    </row>
    <row r="96" spans="1:6" ht="12.75">
      <c r="A96" s="1" t="s">
        <v>461</v>
      </c>
      <c r="B96" s="1" t="s">
        <v>489</v>
      </c>
      <c r="C96" s="1" t="s">
        <v>445</v>
      </c>
      <c r="D96" s="1" t="s">
        <v>490</v>
      </c>
      <c r="F96" s="43"/>
    </row>
    <row r="97" spans="1:6" ht="12.75">
      <c r="A97" s="1" t="s">
        <v>461</v>
      </c>
      <c r="B97" s="1" t="s">
        <v>491</v>
      </c>
      <c r="F97" s="43"/>
    </row>
    <row r="98" spans="1:6" ht="12.75">
      <c r="A98" s="1" t="s">
        <v>461</v>
      </c>
      <c r="B98" s="1" t="s">
        <v>492</v>
      </c>
      <c r="D98" s="1" t="s">
        <v>493</v>
      </c>
      <c r="E98" s="1" t="s">
        <v>453</v>
      </c>
      <c r="F98" s="43"/>
    </row>
    <row r="99" spans="1:6" ht="12.75">
      <c r="A99" s="1" t="s">
        <v>461</v>
      </c>
      <c r="B99" s="1" t="s">
        <v>494</v>
      </c>
      <c r="F99" s="43"/>
    </row>
    <row r="100" spans="1:2" ht="12.75">
      <c r="A100" s="1" t="s">
        <v>461</v>
      </c>
      <c r="B100" s="1" t="s">
        <v>495</v>
      </c>
    </row>
    <row r="101" spans="1:4" ht="12.75">
      <c r="A101" s="1" t="s">
        <v>461</v>
      </c>
      <c r="B101" s="1" t="s">
        <v>496</v>
      </c>
      <c r="C101" s="1" t="s">
        <v>445</v>
      </c>
      <c r="D101" s="1" t="s">
        <v>497</v>
      </c>
    </row>
    <row r="102" spans="1:2" ht="12.75">
      <c r="A102" s="1" t="s">
        <v>461</v>
      </c>
      <c r="B102" s="1" t="s">
        <v>498</v>
      </c>
    </row>
    <row r="103" spans="1:10" ht="12.75">
      <c r="A103" s="1" t="s">
        <v>461</v>
      </c>
      <c r="B103" s="1" t="s">
        <v>499</v>
      </c>
      <c r="C103" s="1" t="s">
        <v>445</v>
      </c>
      <c r="D103" s="1" t="s">
        <v>500</v>
      </c>
      <c r="J103" s="43"/>
    </row>
    <row r="104" spans="1:10" ht="12.75">
      <c r="A104" s="1" t="s">
        <v>461</v>
      </c>
      <c r="B104" s="1" t="s">
        <v>501</v>
      </c>
      <c r="J104" s="43"/>
    </row>
    <row r="105" spans="1:10" ht="12.75">
      <c r="A105" s="1" t="s">
        <v>502</v>
      </c>
      <c r="B105" s="1" t="s">
        <v>503</v>
      </c>
      <c r="F105" s="43"/>
      <c r="J105" s="43"/>
    </row>
    <row r="106" spans="1:6" ht="12.75">
      <c r="A106" s="1" t="s">
        <v>502</v>
      </c>
      <c r="B106" s="1" t="s">
        <v>504</v>
      </c>
      <c r="C106" s="1" t="s">
        <v>505</v>
      </c>
      <c r="D106" s="1" t="s">
        <v>506</v>
      </c>
      <c r="F106" s="43">
        <v>10023</v>
      </c>
    </row>
    <row r="107" spans="1:6" ht="12.75">
      <c r="A107" s="1" t="s">
        <v>502</v>
      </c>
      <c r="B107" s="1" t="s">
        <v>507</v>
      </c>
      <c r="F107" s="43"/>
    </row>
    <row r="108" spans="1:8" ht="12.75">
      <c r="A108" s="1" t="s">
        <v>502</v>
      </c>
      <c r="B108" s="1" t="s">
        <v>508</v>
      </c>
      <c r="F108" s="43"/>
      <c r="H108" s="43"/>
    </row>
    <row r="109" spans="1:2" ht="12.75">
      <c r="A109" s="1" t="s">
        <v>502</v>
      </c>
      <c r="B109" s="1" t="s">
        <v>509</v>
      </c>
    </row>
    <row r="110" spans="1:2" ht="12.75">
      <c r="A110" s="1" t="s">
        <v>502</v>
      </c>
      <c r="B110" s="1" t="s">
        <v>510</v>
      </c>
    </row>
    <row r="111" spans="1:4" ht="12.75">
      <c r="A111" s="1" t="s">
        <v>502</v>
      </c>
      <c r="B111" s="1" t="s">
        <v>511</v>
      </c>
      <c r="C111" s="1" t="s">
        <v>512</v>
      </c>
      <c r="D111" s="1" t="s">
        <v>513</v>
      </c>
    </row>
    <row r="112" spans="1:10" ht="12.75">
      <c r="A112" s="1" t="s">
        <v>502</v>
      </c>
      <c r="B112" s="1" t="s">
        <v>514</v>
      </c>
      <c r="J112" s="43"/>
    </row>
    <row r="113" spans="1:4" ht="12.75">
      <c r="A113" s="1" t="s">
        <v>502</v>
      </c>
      <c r="B113" s="1" t="s">
        <v>515</v>
      </c>
      <c r="C113" s="1" t="s">
        <v>512</v>
      </c>
      <c r="D113" s="1" t="s">
        <v>516</v>
      </c>
    </row>
    <row r="114" spans="1:8" ht="12.75">
      <c r="A114" s="1" t="s">
        <v>502</v>
      </c>
      <c r="B114" s="1" t="s">
        <v>517</v>
      </c>
      <c r="F114" s="43">
        <v>31551</v>
      </c>
      <c r="H114" s="43"/>
    </row>
    <row r="115" spans="1:6" ht="12.75">
      <c r="A115" s="1" t="s">
        <v>502</v>
      </c>
      <c r="B115" s="1" t="s">
        <v>518</v>
      </c>
      <c r="F115" s="43">
        <v>31551</v>
      </c>
    </row>
    <row r="116" spans="1:9" ht="12.75">
      <c r="A116" s="1" t="s">
        <v>502</v>
      </c>
      <c r="B116" s="1" t="s">
        <v>519</v>
      </c>
      <c r="F116" s="43">
        <v>31551</v>
      </c>
      <c r="I116" s="43"/>
    </row>
    <row r="117" spans="1:10" ht="12.75">
      <c r="A117" s="1" t="s">
        <v>502</v>
      </c>
      <c r="B117" s="1" t="s">
        <v>520</v>
      </c>
      <c r="C117" s="1" t="s">
        <v>521</v>
      </c>
      <c r="D117" s="1" t="s">
        <v>522</v>
      </c>
      <c r="F117" s="43">
        <v>31551</v>
      </c>
      <c r="J117" s="43"/>
    </row>
    <row r="118" spans="1:6" ht="12.75">
      <c r="A118" s="1" t="s">
        <v>502</v>
      </c>
      <c r="B118" s="1" t="s">
        <v>523</v>
      </c>
      <c r="C118" s="1" t="s">
        <v>524</v>
      </c>
      <c r="D118" s="1" t="s">
        <v>525</v>
      </c>
      <c r="F118" s="43">
        <v>31551</v>
      </c>
    </row>
    <row r="119" spans="1:6" ht="12.75">
      <c r="A119" s="1" t="s">
        <v>502</v>
      </c>
      <c r="B119" s="1" t="s">
        <v>526</v>
      </c>
      <c r="F119" s="43">
        <v>31551</v>
      </c>
    </row>
    <row r="120" spans="1:6" ht="12.75">
      <c r="A120" s="1" t="s">
        <v>502</v>
      </c>
      <c r="B120" s="1" t="s">
        <v>527</v>
      </c>
      <c r="C120" s="1" t="s">
        <v>528</v>
      </c>
      <c r="D120" s="1" t="s">
        <v>529</v>
      </c>
      <c r="F120" s="43">
        <v>31551</v>
      </c>
    </row>
    <row r="121" spans="1:6" ht="12.75">
      <c r="A121" s="1" t="s">
        <v>502</v>
      </c>
      <c r="B121" s="1" t="s">
        <v>530</v>
      </c>
      <c r="C121" s="1" t="s">
        <v>512</v>
      </c>
      <c r="D121" s="1" t="s">
        <v>531</v>
      </c>
      <c r="F121" s="43">
        <v>31551</v>
      </c>
    </row>
    <row r="122" spans="1:6" ht="12.75">
      <c r="A122" s="1" t="s">
        <v>502</v>
      </c>
      <c r="B122" s="1" t="s">
        <v>532</v>
      </c>
      <c r="C122" s="1" t="s">
        <v>521</v>
      </c>
      <c r="D122" s="1" t="s">
        <v>533</v>
      </c>
      <c r="F122" s="43">
        <v>31551</v>
      </c>
    </row>
    <row r="123" spans="1:6" ht="12.75">
      <c r="A123" s="1" t="s">
        <v>502</v>
      </c>
      <c r="B123" s="1" t="s">
        <v>534</v>
      </c>
      <c r="F123" s="43">
        <v>31551</v>
      </c>
    </row>
    <row r="124" spans="1:6" ht="12.75">
      <c r="A124" s="1" t="s">
        <v>502</v>
      </c>
      <c r="B124" s="1" t="s">
        <v>535</v>
      </c>
      <c r="C124" s="1" t="s">
        <v>536</v>
      </c>
      <c r="D124" s="1" t="s">
        <v>537</v>
      </c>
      <c r="F124" s="43">
        <v>31551</v>
      </c>
    </row>
    <row r="125" spans="1:6" ht="12.75">
      <c r="A125" s="1" t="s">
        <v>502</v>
      </c>
      <c r="B125" s="1" t="s">
        <v>538</v>
      </c>
      <c r="F125" s="43">
        <v>31551</v>
      </c>
    </row>
    <row r="126" spans="1:6" ht="12.75">
      <c r="A126" s="1" t="s">
        <v>502</v>
      </c>
      <c r="B126" s="1" t="s">
        <v>539</v>
      </c>
      <c r="F126" s="43">
        <v>31551</v>
      </c>
    </row>
    <row r="127" spans="1:6" ht="12.75">
      <c r="A127" s="1" t="s">
        <v>502</v>
      </c>
      <c r="B127" s="1" t="s">
        <v>540</v>
      </c>
      <c r="C127" s="1" t="s">
        <v>433</v>
      </c>
      <c r="D127" s="1" t="s">
        <v>541</v>
      </c>
      <c r="F127" s="43">
        <v>31551</v>
      </c>
    </row>
    <row r="128" spans="1:6" ht="12.75">
      <c r="A128" s="1" t="s">
        <v>502</v>
      </c>
      <c r="B128" s="1" t="s">
        <v>542</v>
      </c>
      <c r="C128" s="1" t="s">
        <v>536</v>
      </c>
      <c r="D128" s="1" t="s">
        <v>543</v>
      </c>
      <c r="F128" s="43">
        <v>31551</v>
      </c>
    </row>
    <row r="129" spans="1:6" ht="12.75">
      <c r="A129" s="1" t="s">
        <v>502</v>
      </c>
      <c r="B129" s="1" t="s">
        <v>544</v>
      </c>
      <c r="F129" s="43">
        <v>31551</v>
      </c>
    </row>
    <row r="130" spans="1:6" ht="12.75">
      <c r="A130" s="1" t="s">
        <v>502</v>
      </c>
      <c r="B130" s="1" t="s">
        <v>545</v>
      </c>
      <c r="C130" s="1" t="s">
        <v>546</v>
      </c>
      <c r="D130" s="1" t="s">
        <v>547</v>
      </c>
      <c r="F130" s="43">
        <v>31551</v>
      </c>
    </row>
    <row r="131" spans="1:6" ht="12.75">
      <c r="A131" s="1" t="s">
        <v>502</v>
      </c>
      <c r="B131" s="1" t="s">
        <v>548</v>
      </c>
      <c r="C131" s="1" t="s">
        <v>546</v>
      </c>
      <c r="D131" s="1" t="s">
        <v>547</v>
      </c>
      <c r="F131" s="43">
        <v>31551</v>
      </c>
    </row>
    <row r="132" spans="1:6" ht="12.75">
      <c r="A132" s="1" t="s">
        <v>502</v>
      </c>
      <c r="B132" s="1" t="s">
        <v>549</v>
      </c>
      <c r="C132" s="1" t="s">
        <v>546</v>
      </c>
      <c r="D132" s="1" t="s">
        <v>550</v>
      </c>
      <c r="F132" s="43">
        <v>31551</v>
      </c>
    </row>
    <row r="133" spans="1:6" ht="12.75">
      <c r="A133" s="1" t="s">
        <v>502</v>
      </c>
      <c r="B133" s="1" t="s">
        <v>551</v>
      </c>
      <c r="C133" s="1" t="s">
        <v>512</v>
      </c>
      <c r="D133" s="1" t="s">
        <v>513</v>
      </c>
      <c r="F133" s="43">
        <v>31551</v>
      </c>
    </row>
    <row r="134" spans="1:6" ht="12.75">
      <c r="A134" s="1" t="s">
        <v>502</v>
      </c>
      <c r="B134" s="1" t="s">
        <v>552</v>
      </c>
      <c r="C134" s="1" t="s">
        <v>512</v>
      </c>
      <c r="D134" s="1" t="s">
        <v>513</v>
      </c>
      <c r="F134" s="43">
        <v>31551</v>
      </c>
    </row>
    <row r="135" spans="1:6" ht="12.75">
      <c r="A135" s="1" t="s">
        <v>502</v>
      </c>
      <c r="B135" s="1" t="s">
        <v>553</v>
      </c>
      <c r="D135" s="1" t="s">
        <v>554</v>
      </c>
      <c r="E135" s="1" t="s">
        <v>555</v>
      </c>
      <c r="F135" s="43">
        <v>31551</v>
      </c>
    </row>
    <row r="136" spans="1:6" ht="12.75">
      <c r="A136" s="1" t="s">
        <v>502</v>
      </c>
      <c r="B136" s="1" t="s">
        <v>556</v>
      </c>
      <c r="D136" s="1" t="s">
        <v>557</v>
      </c>
      <c r="E136" s="1" t="s">
        <v>558</v>
      </c>
      <c r="F136" s="43">
        <v>31551</v>
      </c>
    </row>
    <row r="137" spans="1:6" ht="12.75">
      <c r="A137" s="1" t="s">
        <v>502</v>
      </c>
      <c r="B137" s="1" t="s">
        <v>559</v>
      </c>
      <c r="C137" s="1" t="s">
        <v>512</v>
      </c>
      <c r="D137" s="1" t="s">
        <v>560</v>
      </c>
      <c r="F137" s="43">
        <v>31551</v>
      </c>
    </row>
    <row r="138" spans="1:6" ht="12.75">
      <c r="A138" s="1" t="s">
        <v>502</v>
      </c>
      <c r="B138" s="1" t="s">
        <v>561</v>
      </c>
      <c r="C138" s="1" t="s">
        <v>546</v>
      </c>
      <c r="D138" s="1" t="s">
        <v>562</v>
      </c>
      <c r="F138" s="43">
        <v>31551</v>
      </c>
    </row>
    <row r="139" spans="1:6" ht="12.75">
      <c r="A139" s="1" t="s">
        <v>502</v>
      </c>
      <c r="B139" s="1" t="s">
        <v>563</v>
      </c>
      <c r="C139" s="1" t="s">
        <v>546</v>
      </c>
      <c r="D139" s="1" t="s">
        <v>562</v>
      </c>
      <c r="F139" s="43">
        <v>31551</v>
      </c>
    </row>
    <row r="140" spans="1:6" ht="12.75">
      <c r="A140" s="1" t="s">
        <v>502</v>
      </c>
      <c r="B140" s="1" t="s">
        <v>564</v>
      </c>
      <c r="F140" s="43">
        <v>31551</v>
      </c>
    </row>
    <row r="141" spans="1:6" ht="12.75">
      <c r="A141" s="1" t="s">
        <v>502</v>
      </c>
      <c r="B141" s="1" t="s">
        <v>565</v>
      </c>
      <c r="F141" s="43">
        <v>31551</v>
      </c>
    </row>
    <row r="142" spans="1:6" ht="12.75">
      <c r="A142" s="1" t="s">
        <v>502</v>
      </c>
      <c r="B142" s="1" t="s">
        <v>566</v>
      </c>
      <c r="F142" s="43">
        <v>31551</v>
      </c>
    </row>
    <row r="143" spans="1:6" ht="12.75">
      <c r="A143" s="1" t="s">
        <v>502</v>
      </c>
      <c r="B143" s="1" t="s">
        <v>567</v>
      </c>
      <c r="F143" s="43">
        <v>31551</v>
      </c>
    </row>
    <row r="144" spans="1:6" ht="12.75">
      <c r="A144" s="1" t="s">
        <v>502</v>
      </c>
      <c r="B144" s="1" t="s">
        <v>568</v>
      </c>
      <c r="F144" s="43">
        <v>31551</v>
      </c>
    </row>
    <row r="145" spans="1:6" ht="12.75">
      <c r="A145" s="1" t="s">
        <v>502</v>
      </c>
      <c r="B145" s="1" t="s">
        <v>569</v>
      </c>
      <c r="F145" s="43">
        <v>31551</v>
      </c>
    </row>
    <row r="146" spans="1:6" ht="12.75">
      <c r="A146" s="1" t="s">
        <v>502</v>
      </c>
      <c r="B146" s="1" t="s">
        <v>570</v>
      </c>
      <c r="F146" s="43">
        <v>31551</v>
      </c>
    </row>
    <row r="147" spans="1:6" ht="12.75">
      <c r="A147" s="1" t="s">
        <v>502</v>
      </c>
      <c r="B147" s="1" t="s">
        <v>571</v>
      </c>
      <c r="F147" s="43">
        <v>31551</v>
      </c>
    </row>
    <row r="148" spans="1:6" ht="12.75">
      <c r="A148" s="1" t="s">
        <v>502</v>
      </c>
      <c r="B148" s="1" t="s">
        <v>572</v>
      </c>
      <c r="F148" s="43">
        <v>31551</v>
      </c>
    </row>
    <row r="149" spans="1:6" ht="12.75">
      <c r="A149" s="1" t="s">
        <v>502</v>
      </c>
      <c r="B149" s="1" t="s">
        <v>573</v>
      </c>
      <c r="F149" s="43">
        <v>31551</v>
      </c>
    </row>
    <row r="150" spans="1:6" ht="12.75">
      <c r="A150" s="1" t="s">
        <v>502</v>
      </c>
      <c r="B150" s="1" t="s">
        <v>574</v>
      </c>
      <c r="F150" s="43">
        <v>31551</v>
      </c>
    </row>
    <row r="151" spans="1:6" ht="12.75">
      <c r="A151" s="1" t="s">
        <v>502</v>
      </c>
      <c r="B151" s="1" t="s">
        <v>575</v>
      </c>
      <c r="F151" s="43">
        <v>31551</v>
      </c>
    </row>
    <row r="152" spans="1:6" ht="12.75">
      <c r="A152" s="1" t="s">
        <v>502</v>
      </c>
      <c r="B152" s="1" t="s">
        <v>576</v>
      </c>
      <c r="F152" s="43">
        <v>31551</v>
      </c>
    </row>
    <row r="153" spans="1:6" ht="12.75">
      <c r="A153" s="1" t="s">
        <v>502</v>
      </c>
      <c r="B153" s="1" t="s">
        <v>577</v>
      </c>
      <c r="F153" s="43">
        <v>31551</v>
      </c>
    </row>
    <row r="154" spans="1:6" ht="12.75">
      <c r="A154" s="1" t="s">
        <v>578</v>
      </c>
      <c r="B154" s="1" t="s">
        <v>503</v>
      </c>
      <c r="F154" s="43">
        <v>10023</v>
      </c>
    </row>
    <row r="155" spans="1:8" ht="12.75">
      <c r="A155" s="1" t="s">
        <v>578</v>
      </c>
      <c r="B155" s="1" t="s">
        <v>579</v>
      </c>
      <c r="F155" s="43">
        <v>10023</v>
      </c>
      <c r="H155" s="43"/>
    </row>
    <row r="156" spans="1:6" ht="12.75">
      <c r="A156" s="1" t="s">
        <v>578</v>
      </c>
      <c r="B156" s="1" t="s">
        <v>580</v>
      </c>
      <c r="F156" s="43"/>
    </row>
    <row r="157" spans="1:6" ht="12.75">
      <c r="A157" s="1" t="s">
        <v>578</v>
      </c>
      <c r="B157" s="1" t="s">
        <v>581</v>
      </c>
      <c r="F157" s="43">
        <v>10023</v>
      </c>
    </row>
    <row r="158" spans="1:6" ht="12.75">
      <c r="A158" s="1" t="s">
        <v>578</v>
      </c>
      <c r="B158" s="1" t="s">
        <v>582</v>
      </c>
      <c r="C158" s="1" t="s">
        <v>512</v>
      </c>
      <c r="D158" s="1" t="s">
        <v>583</v>
      </c>
      <c r="F158" s="43">
        <v>10023</v>
      </c>
    </row>
    <row r="159" spans="1:6" ht="12.75">
      <c r="A159" s="1" t="s">
        <v>578</v>
      </c>
      <c r="B159" s="1" t="s">
        <v>584</v>
      </c>
      <c r="F159" s="43">
        <v>10023</v>
      </c>
    </row>
    <row r="160" spans="1:8" ht="12.75">
      <c r="A160" s="1" t="s">
        <v>578</v>
      </c>
      <c r="B160" s="1" t="s">
        <v>585</v>
      </c>
      <c r="C160" s="1" t="s">
        <v>524</v>
      </c>
      <c r="D160" s="1" t="s">
        <v>586</v>
      </c>
      <c r="E160" s="1" t="s">
        <v>587</v>
      </c>
      <c r="F160" s="43">
        <v>10023</v>
      </c>
      <c r="H160" s="43"/>
    </row>
    <row r="161" spans="1:6" ht="12.75">
      <c r="A161" s="1" t="s">
        <v>578</v>
      </c>
      <c r="B161" s="1" t="s">
        <v>588</v>
      </c>
      <c r="F161" s="43">
        <v>10023</v>
      </c>
    </row>
    <row r="162" spans="1:8" ht="12.75">
      <c r="A162" s="1" t="s">
        <v>578</v>
      </c>
      <c r="B162" s="1" t="s">
        <v>589</v>
      </c>
      <c r="C162" s="1" t="s">
        <v>590</v>
      </c>
      <c r="D162" s="1" t="s">
        <v>591</v>
      </c>
      <c r="F162" s="43">
        <v>10023</v>
      </c>
      <c r="H162" s="43"/>
    </row>
    <row r="163" spans="1:9" ht="12.75">
      <c r="A163" s="1" t="s">
        <v>578</v>
      </c>
      <c r="B163" s="1" t="s">
        <v>592</v>
      </c>
      <c r="C163" s="1" t="s">
        <v>438</v>
      </c>
      <c r="D163" s="1" t="s">
        <v>593</v>
      </c>
      <c r="F163" s="43">
        <v>10023</v>
      </c>
      <c r="I163" s="43"/>
    </row>
    <row r="164" spans="1:10" ht="12.75">
      <c r="A164" s="1" t="s">
        <v>578</v>
      </c>
      <c r="B164" s="1" t="s">
        <v>594</v>
      </c>
      <c r="C164" s="1" t="s">
        <v>438</v>
      </c>
      <c r="D164" s="1" t="s">
        <v>595</v>
      </c>
      <c r="E164" s="1" t="s">
        <v>596</v>
      </c>
      <c r="F164" s="43">
        <v>10023</v>
      </c>
      <c r="H164" s="43"/>
      <c r="J164" s="43"/>
    </row>
    <row r="165" spans="1:10" ht="12.75">
      <c r="A165" s="1" t="s">
        <v>578</v>
      </c>
      <c r="B165" s="1" t="s">
        <v>597</v>
      </c>
      <c r="C165" s="1" t="s">
        <v>438</v>
      </c>
      <c r="D165" s="1" t="s">
        <v>598</v>
      </c>
      <c r="F165" s="43">
        <v>10023</v>
      </c>
      <c r="H165" s="43"/>
      <c r="J165" s="43"/>
    </row>
    <row r="166" spans="1:6" ht="12.75">
      <c r="A166" s="1" t="s">
        <v>578</v>
      </c>
      <c r="B166" s="1" t="s">
        <v>599</v>
      </c>
      <c r="C166" s="1" t="s">
        <v>438</v>
      </c>
      <c r="D166" s="1" t="s">
        <v>600</v>
      </c>
      <c r="E166" s="1" t="s">
        <v>453</v>
      </c>
      <c r="F166" s="43">
        <v>10023</v>
      </c>
    </row>
    <row r="167" spans="1:10" ht="12.75">
      <c r="A167" s="1" t="s">
        <v>578</v>
      </c>
      <c r="B167" s="1" t="s">
        <v>601</v>
      </c>
      <c r="C167" s="1" t="s">
        <v>524</v>
      </c>
      <c r="D167" s="1" t="s">
        <v>602</v>
      </c>
      <c r="F167" s="43">
        <v>10023</v>
      </c>
      <c r="H167" s="43"/>
      <c r="I167" s="43"/>
      <c r="J167" s="43"/>
    </row>
    <row r="168" spans="1:6" ht="12.75">
      <c r="A168" s="1" t="s">
        <v>578</v>
      </c>
      <c r="B168" s="1" t="s">
        <v>603</v>
      </c>
      <c r="C168" s="1" t="s">
        <v>438</v>
      </c>
      <c r="D168" s="1" t="s">
        <v>604</v>
      </c>
      <c r="F168" s="43">
        <v>10023</v>
      </c>
    </row>
    <row r="169" spans="1:8" ht="12.75">
      <c r="A169" s="1" t="s">
        <v>578</v>
      </c>
      <c r="B169" s="1" t="s">
        <v>605</v>
      </c>
      <c r="C169" s="1" t="s">
        <v>512</v>
      </c>
      <c r="D169" s="1" t="s">
        <v>606</v>
      </c>
      <c r="F169" s="43">
        <v>10023</v>
      </c>
      <c r="H169" s="43"/>
    </row>
    <row r="170" spans="1:10" ht="12.75">
      <c r="A170" s="1" t="s">
        <v>578</v>
      </c>
      <c r="B170" s="1" t="s">
        <v>607</v>
      </c>
      <c r="C170" s="1" t="s">
        <v>438</v>
      </c>
      <c r="D170" s="1" t="s">
        <v>604</v>
      </c>
      <c r="F170" s="43"/>
      <c r="H170" s="43"/>
      <c r="J170" s="43"/>
    </row>
    <row r="171" spans="1:6" ht="12.75">
      <c r="A171" s="1" t="s">
        <v>578</v>
      </c>
      <c r="B171" s="1" t="s">
        <v>607</v>
      </c>
      <c r="F171" s="43">
        <v>10023</v>
      </c>
    </row>
    <row r="172" spans="1:8" ht="12.75">
      <c r="A172" s="1" t="s">
        <v>578</v>
      </c>
      <c r="B172" s="1" t="s">
        <v>608</v>
      </c>
      <c r="F172" s="43">
        <v>10023</v>
      </c>
      <c r="H172" s="43"/>
    </row>
    <row r="173" spans="1:9" ht="12.75">
      <c r="A173" s="1" t="s">
        <v>578</v>
      </c>
      <c r="B173" s="1" t="s">
        <v>609</v>
      </c>
      <c r="C173" s="1" t="s">
        <v>438</v>
      </c>
      <c r="D173" s="1" t="s">
        <v>610</v>
      </c>
      <c r="E173" s="1" t="s">
        <v>587</v>
      </c>
      <c r="F173" s="43">
        <v>10023</v>
      </c>
      <c r="H173" s="43"/>
      <c r="I173" s="43"/>
    </row>
    <row r="174" spans="1:10" ht="12.75">
      <c r="A174" s="1" t="s">
        <v>578</v>
      </c>
      <c r="B174" s="1" t="s">
        <v>611</v>
      </c>
      <c r="F174" s="43">
        <v>10023</v>
      </c>
      <c r="J174" s="43"/>
    </row>
    <row r="175" spans="1:8" ht="12.75">
      <c r="A175" s="1" t="s">
        <v>578</v>
      </c>
      <c r="B175" s="1" t="s">
        <v>612</v>
      </c>
      <c r="F175" s="43"/>
      <c r="H175" s="43"/>
    </row>
    <row r="176" spans="1:10" ht="12.75">
      <c r="A176" s="1" t="s">
        <v>578</v>
      </c>
      <c r="B176" s="1" t="s">
        <v>613</v>
      </c>
      <c r="F176" s="43">
        <v>10023</v>
      </c>
      <c r="H176" s="43"/>
      <c r="J176" s="43"/>
    </row>
    <row r="177" spans="1:10" ht="12.75">
      <c r="A177" s="1" t="s">
        <v>578</v>
      </c>
      <c r="B177" s="1" t="s">
        <v>614</v>
      </c>
      <c r="C177" s="1" t="s">
        <v>524</v>
      </c>
      <c r="D177" s="1" t="s">
        <v>615</v>
      </c>
      <c r="F177" s="43">
        <v>10023</v>
      </c>
      <c r="J177" s="43"/>
    </row>
    <row r="178" spans="1:10" ht="12.75">
      <c r="A178" s="1" t="s">
        <v>578</v>
      </c>
      <c r="B178" s="1" t="s">
        <v>616</v>
      </c>
      <c r="F178" s="43">
        <v>10023</v>
      </c>
      <c r="H178" s="43"/>
      <c r="J178" s="43"/>
    </row>
    <row r="179" spans="1:10" ht="12.75">
      <c r="A179" s="1" t="s">
        <v>578</v>
      </c>
      <c r="B179" s="1" t="s">
        <v>508</v>
      </c>
      <c r="C179" s="1" t="s">
        <v>512</v>
      </c>
      <c r="D179" s="1" t="s">
        <v>617</v>
      </c>
      <c r="F179" s="43">
        <v>10023</v>
      </c>
      <c r="J179" s="43"/>
    </row>
    <row r="180" spans="1:10" ht="12.75">
      <c r="A180" s="1" t="s">
        <v>578</v>
      </c>
      <c r="B180" s="1" t="s">
        <v>618</v>
      </c>
      <c r="C180" s="1" t="s">
        <v>438</v>
      </c>
      <c r="D180" s="1" t="s">
        <v>619</v>
      </c>
      <c r="E180" s="1" t="s">
        <v>453</v>
      </c>
      <c r="F180" s="43">
        <v>10023</v>
      </c>
      <c r="J180" s="43"/>
    </row>
    <row r="181" spans="1:6" ht="12.75">
      <c r="A181" s="1" t="s">
        <v>578</v>
      </c>
      <c r="B181" s="1" t="s">
        <v>620</v>
      </c>
      <c r="F181" s="43">
        <v>10023</v>
      </c>
    </row>
    <row r="182" spans="1:6" ht="12.75">
      <c r="A182" s="1" t="s">
        <v>578</v>
      </c>
      <c r="B182" s="1" t="s">
        <v>621</v>
      </c>
      <c r="F182" s="43">
        <v>10023</v>
      </c>
    </row>
    <row r="183" spans="1:6" ht="12.75">
      <c r="A183" s="1" t="s">
        <v>578</v>
      </c>
      <c r="B183" s="1" t="s">
        <v>622</v>
      </c>
      <c r="C183" s="1" t="s">
        <v>512</v>
      </c>
      <c r="D183" s="1" t="s">
        <v>623</v>
      </c>
      <c r="F183" s="43">
        <v>10023</v>
      </c>
    </row>
    <row r="184" spans="1:6" ht="12.75">
      <c r="A184" s="1" t="s">
        <v>578</v>
      </c>
      <c r="B184" s="1" t="s">
        <v>624</v>
      </c>
      <c r="C184" s="1" t="s">
        <v>524</v>
      </c>
      <c r="D184" s="1" t="s">
        <v>625</v>
      </c>
      <c r="E184" s="1" t="s">
        <v>587</v>
      </c>
      <c r="F184" s="43">
        <v>10023</v>
      </c>
    </row>
    <row r="185" spans="1:6" ht="12.75">
      <c r="A185" s="1" t="s">
        <v>578</v>
      </c>
      <c r="B185" s="1" t="s">
        <v>626</v>
      </c>
      <c r="F185" s="43">
        <v>10023</v>
      </c>
    </row>
    <row r="186" spans="1:6" ht="12.75">
      <c r="A186" s="1" t="s">
        <v>578</v>
      </c>
      <c r="B186" s="1" t="s">
        <v>627</v>
      </c>
      <c r="C186" s="1" t="s">
        <v>438</v>
      </c>
      <c r="D186" s="1" t="s">
        <v>619</v>
      </c>
      <c r="F186" s="43">
        <v>10023</v>
      </c>
    </row>
    <row r="187" spans="1:6" ht="12.75">
      <c r="A187" s="1" t="s">
        <v>578</v>
      </c>
      <c r="B187" s="1" t="s">
        <v>628</v>
      </c>
      <c r="C187" s="1" t="s">
        <v>512</v>
      </c>
      <c r="D187" s="1" t="s">
        <v>629</v>
      </c>
      <c r="F187" s="43">
        <v>10023</v>
      </c>
    </row>
    <row r="188" spans="1:6" ht="12.75">
      <c r="A188" s="1" t="s">
        <v>578</v>
      </c>
      <c r="B188" s="1" t="s">
        <v>630</v>
      </c>
      <c r="C188" s="1" t="s">
        <v>631</v>
      </c>
      <c r="D188" s="1" t="s">
        <v>632</v>
      </c>
      <c r="F188" s="43">
        <v>10023</v>
      </c>
    </row>
    <row r="189" spans="1:6" ht="12.75">
      <c r="A189" s="1" t="s">
        <v>578</v>
      </c>
      <c r="B189" s="1" t="s">
        <v>633</v>
      </c>
      <c r="C189" s="1" t="s">
        <v>438</v>
      </c>
      <c r="D189" s="1" t="s">
        <v>634</v>
      </c>
      <c r="E189" s="1" t="s">
        <v>453</v>
      </c>
      <c r="F189" s="43">
        <v>10023</v>
      </c>
    </row>
    <row r="190" spans="1:6" ht="12.75">
      <c r="A190" s="1" t="s">
        <v>578</v>
      </c>
      <c r="B190" s="1" t="s">
        <v>635</v>
      </c>
      <c r="F190" s="43">
        <v>10023</v>
      </c>
    </row>
    <row r="191" spans="1:6" ht="12.75">
      <c r="A191" s="1" t="s">
        <v>578</v>
      </c>
      <c r="B191" s="1" t="s">
        <v>636</v>
      </c>
      <c r="C191" s="1" t="s">
        <v>512</v>
      </c>
      <c r="D191" s="1" t="s">
        <v>637</v>
      </c>
      <c r="F191" s="43">
        <v>10023</v>
      </c>
    </row>
    <row r="192" spans="1:6" ht="12.75">
      <c r="A192" s="1" t="s">
        <v>578</v>
      </c>
      <c r="B192" s="1" t="s">
        <v>638</v>
      </c>
      <c r="C192" s="1" t="s">
        <v>438</v>
      </c>
      <c r="D192" s="1" t="s">
        <v>634</v>
      </c>
      <c r="F192" s="43">
        <v>10023</v>
      </c>
    </row>
    <row r="193" spans="1:10" ht="12.75">
      <c r="A193" s="1" t="s">
        <v>578</v>
      </c>
      <c r="B193" s="1" t="s">
        <v>639</v>
      </c>
      <c r="C193" s="1" t="s">
        <v>640</v>
      </c>
      <c r="D193" s="1" t="s">
        <v>641</v>
      </c>
      <c r="F193" s="43">
        <v>10023</v>
      </c>
      <c r="J193" s="45"/>
    </row>
    <row r="194" spans="1:6" ht="12.75">
      <c r="A194" s="1" t="s">
        <v>578</v>
      </c>
      <c r="B194" s="1" t="s">
        <v>642</v>
      </c>
      <c r="C194" s="1" t="s">
        <v>512</v>
      </c>
      <c r="D194" s="1" t="s">
        <v>619</v>
      </c>
      <c r="F194" s="43">
        <v>10023</v>
      </c>
    </row>
    <row r="195" spans="1:6" ht="12.75">
      <c r="A195" s="1" t="s">
        <v>578</v>
      </c>
      <c r="B195" s="1" t="s">
        <v>643</v>
      </c>
      <c r="F195" s="43"/>
    </row>
    <row r="196" spans="1:6" ht="12.75">
      <c r="A196" s="1" t="s">
        <v>578</v>
      </c>
      <c r="B196" s="1" t="s">
        <v>644</v>
      </c>
      <c r="C196" s="1" t="s">
        <v>512</v>
      </c>
      <c r="D196" s="1" t="s">
        <v>645</v>
      </c>
      <c r="F196" s="43">
        <v>10023</v>
      </c>
    </row>
    <row r="197" spans="1:6" ht="12.75">
      <c r="A197" s="1" t="s">
        <v>578</v>
      </c>
      <c r="B197" s="1" t="s">
        <v>646</v>
      </c>
      <c r="C197" s="1" t="s">
        <v>438</v>
      </c>
      <c r="D197" s="1" t="s">
        <v>647</v>
      </c>
      <c r="F197" s="43"/>
    </row>
    <row r="198" spans="1:6" ht="12.75">
      <c r="A198" s="1" t="s">
        <v>578</v>
      </c>
      <c r="B198" s="1" t="s">
        <v>648</v>
      </c>
      <c r="F198" s="43">
        <v>10023</v>
      </c>
    </row>
    <row r="199" spans="1:6" ht="12.75">
      <c r="A199" s="1" t="s">
        <v>578</v>
      </c>
      <c r="B199" s="1" t="s">
        <v>649</v>
      </c>
      <c r="F199" s="43">
        <v>10023</v>
      </c>
    </row>
    <row r="200" spans="1:6" ht="12.75">
      <c r="A200" s="1" t="s">
        <v>578</v>
      </c>
      <c r="B200" s="1" t="s">
        <v>650</v>
      </c>
      <c r="F200" s="43"/>
    </row>
    <row r="201" spans="1:4" ht="12.75">
      <c r="A201" s="1" t="s">
        <v>578</v>
      </c>
      <c r="B201" s="1" t="s">
        <v>651</v>
      </c>
      <c r="C201" s="1" t="s">
        <v>512</v>
      </c>
      <c r="D201" s="1" t="s">
        <v>652</v>
      </c>
    </row>
    <row r="202" spans="1:4" ht="12.75">
      <c r="A202" s="1" t="s">
        <v>578</v>
      </c>
      <c r="B202" s="1" t="s">
        <v>653</v>
      </c>
      <c r="C202" s="1" t="s">
        <v>512</v>
      </c>
      <c r="D202" s="1" t="s">
        <v>654</v>
      </c>
    </row>
    <row r="203" spans="1:6" ht="12.75">
      <c r="A203" s="1" t="s">
        <v>578</v>
      </c>
      <c r="B203" s="1" t="s">
        <v>655</v>
      </c>
      <c r="C203" s="1" t="s">
        <v>438</v>
      </c>
      <c r="D203" s="1" t="s">
        <v>656</v>
      </c>
      <c r="E203" s="1" t="s">
        <v>596</v>
      </c>
      <c r="F203" s="43">
        <v>10023</v>
      </c>
    </row>
    <row r="204" spans="1:4" ht="12.75">
      <c r="A204" s="1" t="s">
        <v>578</v>
      </c>
      <c r="B204" s="1" t="s">
        <v>657</v>
      </c>
      <c r="C204" s="1" t="s">
        <v>512</v>
      </c>
      <c r="D204" s="1" t="s">
        <v>658</v>
      </c>
    </row>
    <row r="205" spans="1:4" ht="12.75">
      <c r="A205" s="1" t="s">
        <v>578</v>
      </c>
      <c r="B205" s="1" t="s">
        <v>659</v>
      </c>
      <c r="C205" s="1" t="s">
        <v>512</v>
      </c>
      <c r="D205" s="1" t="s">
        <v>660</v>
      </c>
    </row>
    <row r="206" spans="1:4" ht="12.75">
      <c r="A206" s="1" t="s">
        <v>578</v>
      </c>
      <c r="B206" s="1" t="s">
        <v>661</v>
      </c>
      <c r="C206" s="1" t="s">
        <v>512</v>
      </c>
      <c r="D206" s="1" t="s">
        <v>662</v>
      </c>
    </row>
    <row r="207" spans="1:6" ht="12.75">
      <c r="A207" s="1" t="s">
        <v>578</v>
      </c>
      <c r="B207" s="1" t="s">
        <v>663</v>
      </c>
      <c r="C207" s="1" t="s">
        <v>438</v>
      </c>
      <c r="D207" s="1" t="s">
        <v>664</v>
      </c>
      <c r="E207" s="1" t="s">
        <v>665</v>
      </c>
      <c r="F207" s="43">
        <v>10023</v>
      </c>
    </row>
    <row r="208" spans="1:4" ht="12.75">
      <c r="A208" s="1" t="s">
        <v>578</v>
      </c>
      <c r="B208" s="1" t="s">
        <v>666</v>
      </c>
      <c r="C208" s="1" t="s">
        <v>512</v>
      </c>
      <c r="D208" s="1" t="s">
        <v>654</v>
      </c>
    </row>
    <row r="209" spans="1:4" ht="12.75">
      <c r="A209" s="1" t="s">
        <v>578</v>
      </c>
      <c r="B209" s="1" t="s">
        <v>667</v>
      </c>
      <c r="C209" s="1" t="s">
        <v>512</v>
      </c>
      <c r="D209" s="1" t="s">
        <v>668</v>
      </c>
    </row>
    <row r="210" spans="1:6" ht="12.75">
      <c r="A210" s="1" t="s">
        <v>578</v>
      </c>
      <c r="B210" s="1" t="s">
        <v>669</v>
      </c>
      <c r="F210" s="43">
        <v>10023</v>
      </c>
    </row>
    <row r="211" spans="1:6" ht="12.75">
      <c r="A211" s="1" t="s">
        <v>578</v>
      </c>
      <c r="B211" s="1" t="s">
        <v>670</v>
      </c>
      <c r="C211" s="1" t="s">
        <v>512</v>
      </c>
      <c r="D211" s="1" t="s">
        <v>671</v>
      </c>
      <c r="F211" s="43">
        <v>10023</v>
      </c>
    </row>
    <row r="212" spans="1:4" ht="12.75">
      <c r="A212" s="1" t="s">
        <v>578</v>
      </c>
      <c r="B212" s="1" t="s">
        <v>672</v>
      </c>
      <c r="C212" s="1" t="s">
        <v>512</v>
      </c>
      <c r="D212" s="1" t="s">
        <v>654</v>
      </c>
    </row>
    <row r="213" spans="1:2" ht="12.75">
      <c r="A213" s="1" t="s">
        <v>578</v>
      </c>
      <c r="B213" s="1" t="s">
        <v>437</v>
      </c>
    </row>
    <row r="214" spans="1:4" ht="12.75">
      <c r="A214" s="1" t="s">
        <v>578</v>
      </c>
      <c r="B214" s="1" t="s">
        <v>673</v>
      </c>
      <c r="C214" s="1" t="s">
        <v>512</v>
      </c>
      <c r="D214" s="1" t="s">
        <v>654</v>
      </c>
    </row>
    <row r="215" spans="1:4" ht="12.75">
      <c r="A215" s="1" t="s">
        <v>578</v>
      </c>
      <c r="B215" s="1" t="s">
        <v>674</v>
      </c>
      <c r="C215" s="1" t="s">
        <v>438</v>
      </c>
      <c r="D215" s="1" t="s">
        <v>675</v>
      </c>
    </row>
    <row r="216" spans="1:4" ht="12.75">
      <c r="A216" s="1" t="s">
        <v>578</v>
      </c>
      <c r="B216" s="1" t="s">
        <v>676</v>
      </c>
      <c r="C216" s="1" t="s">
        <v>512</v>
      </c>
      <c r="D216" s="1" t="s">
        <v>677</v>
      </c>
    </row>
    <row r="217" spans="1:4" ht="12.75">
      <c r="A217" s="1" t="s">
        <v>578</v>
      </c>
      <c r="B217" s="1" t="s">
        <v>678</v>
      </c>
      <c r="C217" s="1" t="s">
        <v>512</v>
      </c>
      <c r="D217" s="1" t="s">
        <v>679</v>
      </c>
    </row>
    <row r="218" spans="1:4" ht="12.75">
      <c r="A218" s="1" t="s">
        <v>578</v>
      </c>
      <c r="B218" s="1" t="s">
        <v>680</v>
      </c>
      <c r="C218" s="1" t="s">
        <v>512</v>
      </c>
      <c r="D218" s="1" t="s">
        <v>662</v>
      </c>
    </row>
    <row r="219" spans="1:2" ht="12.75">
      <c r="A219" s="1" t="s">
        <v>578</v>
      </c>
      <c r="B219" s="1" t="s">
        <v>680</v>
      </c>
    </row>
    <row r="220" spans="1:4" ht="12.75">
      <c r="A220" s="1" t="s">
        <v>578</v>
      </c>
      <c r="B220" s="1" t="s">
        <v>514</v>
      </c>
      <c r="C220" s="1" t="s">
        <v>512</v>
      </c>
      <c r="D220" s="44" t="s">
        <v>681</v>
      </c>
    </row>
    <row r="221" spans="1:2" ht="12.75">
      <c r="A221" s="1" t="s">
        <v>578</v>
      </c>
      <c r="B221" s="1" t="s">
        <v>682</v>
      </c>
    </row>
    <row r="222" spans="1:2" ht="12.75">
      <c r="A222" s="1" t="s">
        <v>578</v>
      </c>
      <c r="B222" s="1" t="s">
        <v>683</v>
      </c>
    </row>
    <row r="223" spans="1:2" ht="12.75">
      <c r="A223" s="1" t="s">
        <v>578</v>
      </c>
      <c r="B223" s="1" t="s">
        <v>684</v>
      </c>
    </row>
    <row r="224" spans="1:6" ht="12.75">
      <c r="A224" s="1" t="s">
        <v>685</v>
      </c>
      <c r="B224" s="1" t="s">
        <v>517</v>
      </c>
      <c r="C224" s="1" t="s">
        <v>686</v>
      </c>
      <c r="D224" s="1" t="s">
        <v>687</v>
      </c>
      <c r="F224" s="43">
        <v>31551</v>
      </c>
    </row>
    <row r="225" spans="1:8" ht="12.75">
      <c r="A225" s="1" t="s">
        <v>685</v>
      </c>
      <c r="B225" s="1" t="s">
        <v>527</v>
      </c>
      <c r="C225" s="1" t="s">
        <v>686</v>
      </c>
      <c r="D225" s="1" t="s">
        <v>687</v>
      </c>
      <c r="F225" s="43">
        <v>31551</v>
      </c>
      <c r="H225" s="43"/>
    </row>
    <row r="226" spans="1:6" ht="12.75">
      <c r="A226" s="1" t="s">
        <v>685</v>
      </c>
      <c r="B226" s="1" t="s">
        <v>688</v>
      </c>
      <c r="F226" s="43">
        <v>31551</v>
      </c>
    </row>
    <row r="227" spans="1:6" ht="12.75">
      <c r="A227" s="1" t="s">
        <v>685</v>
      </c>
      <c r="B227" s="1" t="s">
        <v>532</v>
      </c>
      <c r="F227" s="43">
        <v>31551</v>
      </c>
    </row>
    <row r="228" spans="1:6" ht="12.75">
      <c r="A228" s="1" t="s">
        <v>685</v>
      </c>
      <c r="B228" s="1" t="s">
        <v>519</v>
      </c>
      <c r="F228" s="43">
        <v>31551</v>
      </c>
    </row>
    <row r="229" spans="1:6" ht="12.75">
      <c r="A229" s="1" t="s">
        <v>685</v>
      </c>
      <c r="B229" s="1" t="s">
        <v>538</v>
      </c>
      <c r="F229" s="43">
        <v>31551</v>
      </c>
    </row>
    <row r="230" spans="1:6" ht="12.75">
      <c r="A230" s="1" t="s">
        <v>685</v>
      </c>
      <c r="B230" s="1" t="s">
        <v>689</v>
      </c>
      <c r="F230" s="43">
        <v>31551</v>
      </c>
    </row>
    <row r="231" spans="1:6" ht="12.75">
      <c r="A231" s="1" t="s">
        <v>685</v>
      </c>
      <c r="B231" s="1" t="s">
        <v>530</v>
      </c>
      <c r="F231" s="43">
        <v>31551</v>
      </c>
    </row>
    <row r="232" spans="1:6" ht="12.75">
      <c r="A232" s="1" t="s">
        <v>685</v>
      </c>
      <c r="B232" s="1" t="s">
        <v>532</v>
      </c>
      <c r="F232" s="43">
        <v>31343</v>
      </c>
    </row>
    <row r="233" spans="1:6" ht="12.75">
      <c r="A233" s="1" t="s">
        <v>685</v>
      </c>
      <c r="B233" s="1" t="s">
        <v>690</v>
      </c>
      <c r="F233" s="43">
        <v>31551</v>
      </c>
    </row>
    <row r="234" spans="1:6" ht="12.75">
      <c r="A234" s="1" t="s">
        <v>685</v>
      </c>
      <c r="B234" s="1" t="s">
        <v>526</v>
      </c>
      <c r="F234" s="43">
        <v>31551</v>
      </c>
    </row>
    <row r="235" spans="1:6" ht="12.75">
      <c r="A235" s="1" t="s">
        <v>685</v>
      </c>
      <c r="B235" s="1" t="s">
        <v>691</v>
      </c>
      <c r="F235" s="43">
        <v>31551</v>
      </c>
    </row>
    <row r="236" spans="1:6" ht="12.75">
      <c r="A236" s="1" t="s">
        <v>685</v>
      </c>
      <c r="B236" s="1" t="s">
        <v>559</v>
      </c>
      <c r="F236" s="43">
        <v>31551</v>
      </c>
    </row>
    <row r="237" spans="1:6" ht="12.75">
      <c r="A237" s="1" t="s">
        <v>685</v>
      </c>
      <c r="B237" s="1" t="s">
        <v>561</v>
      </c>
      <c r="F237" s="43">
        <v>31551</v>
      </c>
    </row>
    <row r="238" spans="1:6" ht="12.75">
      <c r="A238" s="1" t="s">
        <v>685</v>
      </c>
      <c r="B238" s="1" t="s">
        <v>545</v>
      </c>
      <c r="F238" s="43">
        <v>31551</v>
      </c>
    </row>
    <row r="239" spans="1:6" ht="12.75">
      <c r="A239" s="1" t="s">
        <v>685</v>
      </c>
      <c r="B239" s="1" t="s">
        <v>548</v>
      </c>
      <c r="F239" s="43">
        <v>31551</v>
      </c>
    </row>
    <row r="240" spans="1:6" ht="12.75">
      <c r="A240" s="1" t="s">
        <v>685</v>
      </c>
      <c r="B240" s="1" t="s">
        <v>553</v>
      </c>
      <c r="F240" s="43">
        <v>31551</v>
      </c>
    </row>
    <row r="241" spans="1:6" ht="12.75">
      <c r="A241" s="1" t="s">
        <v>685</v>
      </c>
      <c r="B241" s="1" t="s">
        <v>551</v>
      </c>
      <c r="F241" s="43">
        <v>31551</v>
      </c>
    </row>
    <row r="242" spans="1:6" ht="12.75">
      <c r="A242" s="1" t="s">
        <v>685</v>
      </c>
      <c r="B242" s="1" t="s">
        <v>692</v>
      </c>
      <c r="F242" s="43">
        <v>31343</v>
      </c>
    </row>
    <row r="243" spans="1:6" ht="12.75">
      <c r="A243" s="1" t="s">
        <v>685</v>
      </c>
      <c r="B243" s="1" t="s">
        <v>539</v>
      </c>
      <c r="F243" s="43">
        <v>31551</v>
      </c>
    </row>
    <row r="244" spans="1:6" ht="12.75">
      <c r="A244" s="1" t="s">
        <v>685</v>
      </c>
      <c r="B244" s="1" t="s">
        <v>540</v>
      </c>
      <c r="F244" s="43">
        <v>31551</v>
      </c>
    </row>
    <row r="245" spans="1:6" ht="12.75">
      <c r="A245" s="1" t="s">
        <v>685</v>
      </c>
      <c r="B245" s="1" t="s">
        <v>544</v>
      </c>
      <c r="F245" s="43">
        <v>31551</v>
      </c>
    </row>
    <row r="246" spans="1:6" ht="12.75">
      <c r="A246" s="1" t="s">
        <v>685</v>
      </c>
      <c r="B246" s="1" t="s">
        <v>542</v>
      </c>
      <c r="F246" s="43">
        <v>31551</v>
      </c>
    </row>
    <row r="247" spans="1:6" ht="12.75">
      <c r="A247" s="1" t="s">
        <v>685</v>
      </c>
      <c r="B247" s="1" t="s">
        <v>693</v>
      </c>
      <c r="F247" s="43">
        <v>31551</v>
      </c>
    </row>
    <row r="248" spans="1:6" ht="12.75">
      <c r="A248" s="1" t="s">
        <v>685</v>
      </c>
      <c r="B248" s="1" t="s">
        <v>694</v>
      </c>
      <c r="F248" s="43">
        <v>31551</v>
      </c>
    </row>
    <row r="249" spans="1:6" ht="12.75">
      <c r="A249" s="1" t="s">
        <v>685</v>
      </c>
      <c r="B249" s="1" t="s">
        <v>569</v>
      </c>
      <c r="F249" s="43">
        <v>31551</v>
      </c>
    </row>
    <row r="250" spans="1:6" ht="12.75">
      <c r="A250" s="1" t="s">
        <v>685</v>
      </c>
      <c r="B250" s="1" t="s">
        <v>571</v>
      </c>
      <c r="F250" s="43">
        <v>31551</v>
      </c>
    </row>
    <row r="251" spans="1:6" ht="12.75">
      <c r="A251" s="1" t="s">
        <v>685</v>
      </c>
      <c r="B251" s="1" t="s">
        <v>575</v>
      </c>
      <c r="F251" s="43">
        <v>31551</v>
      </c>
    </row>
    <row r="252" spans="1:6" ht="12.75">
      <c r="A252" s="1" t="s">
        <v>685</v>
      </c>
      <c r="B252" s="1" t="s">
        <v>577</v>
      </c>
      <c r="F252" s="43">
        <v>31551</v>
      </c>
    </row>
    <row r="253" spans="1:6" ht="12.75">
      <c r="A253" s="1" t="s">
        <v>685</v>
      </c>
      <c r="B253" s="1" t="s">
        <v>576</v>
      </c>
      <c r="F253" s="43">
        <v>31551</v>
      </c>
    </row>
    <row r="254" spans="1:6" ht="12.75">
      <c r="A254" s="1" t="s">
        <v>685</v>
      </c>
      <c r="B254" s="1" t="s">
        <v>565</v>
      </c>
      <c r="F254" s="43">
        <v>31551</v>
      </c>
    </row>
    <row r="255" spans="1:6" ht="12.75">
      <c r="A255" s="1" t="s">
        <v>685</v>
      </c>
      <c r="B255" s="1" t="s">
        <v>695</v>
      </c>
      <c r="F255" s="43">
        <v>31551</v>
      </c>
    </row>
    <row r="256" spans="1:6" ht="12.75">
      <c r="A256" s="1" t="s">
        <v>685</v>
      </c>
      <c r="B256" s="1" t="s">
        <v>696</v>
      </c>
      <c r="F256" s="43">
        <v>31551</v>
      </c>
    </row>
    <row r="257" spans="1:6" ht="12.75">
      <c r="A257" s="1" t="s">
        <v>685</v>
      </c>
      <c r="B257" s="1" t="s">
        <v>697</v>
      </c>
      <c r="F257" s="43">
        <v>31551</v>
      </c>
    </row>
    <row r="258" spans="1:6" ht="12.75">
      <c r="A258" s="1" t="s">
        <v>685</v>
      </c>
      <c r="B258" s="1" t="s">
        <v>698</v>
      </c>
      <c r="F258" s="43">
        <v>31551</v>
      </c>
    </row>
    <row r="259" spans="1:8" ht="12.75">
      <c r="A259" s="1" t="s">
        <v>699</v>
      </c>
      <c r="B259" s="1" t="s">
        <v>581</v>
      </c>
      <c r="F259" s="43">
        <v>10023</v>
      </c>
      <c r="H259" s="43"/>
    </row>
    <row r="260" spans="1:8" ht="12.75">
      <c r="A260" s="1" t="s">
        <v>699</v>
      </c>
      <c r="B260" s="1" t="s">
        <v>585</v>
      </c>
      <c r="F260" s="43">
        <v>10023</v>
      </c>
      <c r="H260" s="43"/>
    </row>
    <row r="261" spans="1:8" ht="12.75">
      <c r="A261" s="1" t="s">
        <v>699</v>
      </c>
      <c r="B261" s="1" t="s">
        <v>588</v>
      </c>
      <c r="F261" s="43">
        <v>10023</v>
      </c>
      <c r="H261" s="43"/>
    </row>
    <row r="262" spans="1:8" ht="12.75">
      <c r="A262" s="1" t="s">
        <v>699</v>
      </c>
      <c r="B262" s="1" t="s">
        <v>594</v>
      </c>
      <c r="F262" s="43">
        <v>10023</v>
      </c>
      <c r="H262" s="43"/>
    </row>
    <row r="263" spans="1:8" ht="12.75">
      <c r="A263" s="1" t="s">
        <v>699</v>
      </c>
      <c r="B263" s="1" t="s">
        <v>597</v>
      </c>
      <c r="F263" s="43">
        <v>10023</v>
      </c>
      <c r="H263" s="43"/>
    </row>
    <row r="264" spans="1:8" ht="12.75">
      <c r="A264" s="1" t="s">
        <v>699</v>
      </c>
      <c r="B264" s="1" t="s">
        <v>599</v>
      </c>
      <c r="F264" s="43">
        <v>10023</v>
      </c>
      <c r="H264" s="43"/>
    </row>
    <row r="265" spans="1:6" ht="12.75">
      <c r="A265" s="1" t="s">
        <v>699</v>
      </c>
      <c r="B265" s="1" t="s">
        <v>700</v>
      </c>
      <c r="C265" s="1" t="s">
        <v>524</v>
      </c>
      <c r="D265" s="1" t="s">
        <v>701</v>
      </c>
      <c r="E265" s="1" t="s">
        <v>453</v>
      </c>
      <c r="F265" s="43">
        <v>10023</v>
      </c>
    </row>
    <row r="266" spans="1:10" ht="12.75">
      <c r="A266" s="1" t="s">
        <v>699</v>
      </c>
      <c r="B266" s="1" t="s">
        <v>601</v>
      </c>
      <c r="F266" s="43">
        <v>10023</v>
      </c>
      <c r="J266" s="43"/>
    </row>
    <row r="267" spans="1:9" ht="12.75">
      <c r="A267" s="1" t="s">
        <v>699</v>
      </c>
      <c r="B267" s="1" t="s">
        <v>608</v>
      </c>
      <c r="F267" s="43">
        <v>10023</v>
      </c>
      <c r="I267" s="43"/>
    </row>
    <row r="268" spans="1:10" ht="12.75">
      <c r="A268" s="1" t="s">
        <v>699</v>
      </c>
      <c r="B268" s="1" t="s">
        <v>702</v>
      </c>
      <c r="C268" s="1" t="s">
        <v>524</v>
      </c>
      <c r="D268" s="1" t="s">
        <v>703</v>
      </c>
      <c r="E268" s="1" t="s">
        <v>453</v>
      </c>
      <c r="F268" s="43">
        <v>10023</v>
      </c>
      <c r="H268" s="43"/>
      <c r="J268" s="43"/>
    </row>
    <row r="269" spans="1:10" ht="12.75">
      <c r="A269" s="1" t="s">
        <v>699</v>
      </c>
      <c r="B269" s="1" t="s">
        <v>609</v>
      </c>
      <c r="F269" s="43">
        <v>10023</v>
      </c>
      <c r="J269" s="43"/>
    </row>
    <row r="270" spans="1:6" ht="12.75">
      <c r="A270" s="1" t="s">
        <v>699</v>
      </c>
      <c r="B270" s="1" t="s">
        <v>611</v>
      </c>
      <c r="F270" s="43">
        <v>10023</v>
      </c>
    </row>
    <row r="271" spans="1:10" ht="12.75">
      <c r="A271" s="1" t="s">
        <v>699</v>
      </c>
      <c r="B271" s="1" t="s">
        <v>704</v>
      </c>
      <c r="C271" s="1" t="s">
        <v>524</v>
      </c>
      <c r="D271" s="1" t="s">
        <v>705</v>
      </c>
      <c r="E271" s="1" t="s">
        <v>587</v>
      </c>
      <c r="F271" s="43">
        <v>10023</v>
      </c>
      <c r="I271" s="43"/>
      <c r="J271" s="43"/>
    </row>
    <row r="272" spans="1:10" ht="12.75">
      <c r="A272" s="1" t="s">
        <v>699</v>
      </c>
      <c r="B272" s="1" t="s">
        <v>612</v>
      </c>
      <c r="F272" s="43">
        <v>10023</v>
      </c>
      <c r="J272" s="43"/>
    </row>
    <row r="273" spans="1:9" ht="12.75">
      <c r="A273" s="1" t="s">
        <v>699</v>
      </c>
      <c r="B273" s="1" t="s">
        <v>613</v>
      </c>
      <c r="F273" s="43">
        <v>10023</v>
      </c>
      <c r="I273" s="43"/>
    </row>
    <row r="274" spans="1:10" ht="12.75">
      <c r="A274" s="1" t="s">
        <v>699</v>
      </c>
      <c r="B274" s="1" t="s">
        <v>614</v>
      </c>
      <c r="F274" s="43">
        <v>10023</v>
      </c>
      <c r="I274" s="43"/>
      <c r="J274" s="43"/>
    </row>
    <row r="275" spans="1:8" ht="12.75">
      <c r="A275" s="1" t="s">
        <v>699</v>
      </c>
      <c r="B275" s="1" t="s">
        <v>616</v>
      </c>
      <c r="F275" s="43">
        <v>10023</v>
      </c>
      <c r="H275" s="43"/>
    </row>
    <row r="276" spans="1:6" ht="12.75">
      <c r="A276" s="1" t="s">
        <v>699</v>
      </c>
      <c r="B276" s="1" t="s">
        <v>507</v>
      </c>
      <c r="F276" s="43">
        <v>10023</v>
      </c>
    </row>
    <row r="277" spans="1:8" ht="12.75">
      <c r="A277" s="1" t="s">
        <v>699</v>
      </c>
      <c r="B277" s="1" t="s">
        <v>706</v>
      </c>
      <c r="C277" s="1" t="s">
        <v>524</v>
      </c>
      <c r="D277" s="1" t="s">
        <v>452</v>
      </c>
      <c r="E277" s="1" t="s">
        <v>453</v>
      </c>
      <c r="F277" s="43">
        <v>10023</v>
      </c>
      <c r="H277" s="43"/>
    </row>
    <row r="278" spans="1:10" ht="12.75">
      <c r="A278" s="1" t="s">
        <v>699</v>
      </c>
      <c r="B278" s="1" t="s">
        <v>618</v>
      </c>
      <c r="F278" s="43">
        <v>10023</v>
      </c>
      <c r="H278" s="43"/>
      <c r="J278" s="43"/>
    </row>
    <row r="279" spans="1:6" ht="12.75">
      <c r="A279" s="1" t="s">
        <v>699</v>
      </c>
      <c r="B279" s="1" t="s">
        <v>620</v>
      </c>
      <c r="F279" s="43">
        <v>10023</v>
      </c>
    </row>
    <row r="280" spans="1:10" ht="12.75">
      <c r="A280" s="1" t="s">
        <v>699</v>
      </c>
      <c r="B280" s="1" t="s">
        <v>621</v>
      </c>
      <c r="F280" s="43">
        <v>10023</v>
      </c>
      <c r="H280" s="43"/>
      <c r="J280" s="43"/>
    </row>
    <row r="281" spans="1:6" ht="12.75">
      <c r="A281" s="1" t="s">
        <v>699</v>
      </c>
      <c r="B281" s="1" t="s">
        <v>624</v>
      </c>
      <c r="F281" s="43">
        <v>10023</v>
      </c>
    </row>
    <row r="282" spans="1:6" ht="12.75">
      <c r="A282" s="1" t="s">
        <v>699</v>
      </c>
      <c r="B282" s="1" t="s">
        <v>707</v>
      </c>
      <c r="C282" s="1" t="s">
        <v>708</v>
      </c>
      <c r="D282" s="1" t="s">
        <v>533</v>
      </c>
      <c r="F282" s="43">
        <v>10023</v>
      </c>
    </row>
    <row r="283" spans="1:6" ht="12.75">
      <c r="A283" s="1" t="s">
        <v>699</v>
      </c>
      <c r="B283" s="1" t="s">
        <v>709</v>
      </c>
      <c r="C283" s="1" t="s">
        <v>524</v>
      </c>
      <c r="D283" s="1" t="s">
        <v>452</v>
      </c>
      <c r="E283" s="1" t="s">
        <v>453</v>
      </c>
      <c r="F283" s="43">
        <v>10023</v>
      </c>
    </row>
    <row r="284" spans="1:10" ht="12.75">
      <c r="A284" s="1" t="s">
        <v>699</v>
      </c>
      <c r="B284" s="1" t="s">
        <v>710</v>
      </c>
      <c r="F284" s="43"/>
      <c r="I284" s="43"/>
      <c r="J284" s="43"/>
    </row>
    <row r="285" spans="1:10" ht="12.75">
      <c r="A285" s="1" t="s">
        <v>699</v>
      </c>
      <c r="B285" s="1" t="s">
        <v>626</v>
      </c>
      <c r="F285" s="43">
        <v>10023</v>
      </c>
      <c r="J285" s="43"/>
    </row>
    <row r="286" spans="1:6" ht="12.75">
      <c r="A286" s="1" t="s">
        <v>699</v>
      </c>
      <c r="B286" s="1" t="s">
        <v>627</v>
      </c>
      <c r="F286" s="43">
        <v>10023</v>
      </c>
    </row>
    <row r="287" spans="1:6" ht="12.75">
      <c r="A287" s="1" t="s">
        <v>699</v>
      </c>
      <c r="B287" s="1" t="s">
        <v>630</v>
      </c>
      <c r="F287" s="43">
        <v>10023</v>
      </c>
    </row>
    <row r="288" spans="1:6" ht="12.75">
      <c r="A288" s="1" t="s">
        <v>699</v>
      </c>
      <c r="B288" s="1" t="s">
        <v>633</v>
      </c>
      <c r="F288" s="43">
        <v>10023</v>
      </c>
    </row>
    <row r="289" spans="1:6" ht="12.75">
      <c r="A289" s="1" t="s">
        <v>699</v>
      </c>
      <c r="B289" s="1" t="s">
        <v>635</v>
      </c>
      <c r="F289" s="43">
        <v>10023</v>
      </c>
    </row>
    <row r="290" spans="1:6" ht="12.75">
      <c r="A290" s="1" t="s">
        <v>699</v>
      </c>
      <c r="B290" s="1" t="s">
        <v>711</v>
      </c>
      <c r="C290" s="1" t="s">
        <v>524</v>
      </c>
      <c r="D290" s="46">
        <v>35612</v>
      </c>
      <c r="F290" s="43">
        <v>10023</v>
      </c>
    </row>
    <row r="291" spans="1:6" ht="12.75">
      <c r="A291" s="1" t="s">
        <v>699</v>
      </c>
      <c r="B291" s="1" t="s">
        <v>712</v>
      </c>
      <c r="F291" s="43">
        <v>10023</v>
      </c>
    </row>
    <row r="292" spans="1:6" ht="12.75">
      <c r="A292" s="1" t="s">
        <v>699</v>
      </c>
      <c r="B292" s="1" t="s">
        <v>713</v>
      </c>
      <c r="C292" s="1" t="s">
        <v>708</v>
      </c>
      <c r="D292" s="1" t="s">
        <v>714</v>
      </c>
      <c r="F292" s="43">
        <v>10023</v>
      </c>
    </row>
    <row r="293" spans="1:6" ht="12.75">
      <c r="A293" s="1" t="s">
        <v>699</v>
      </c>
      <c r="B293" s="1" t="s">
        <v>715</v>
      </c>
      <c r="C293" s="1" t="s">
        <v>716</v>
      </c>
      <c r="D293" s="1" t="s">
        <v>717</v>
      </c>
      <c r="E293" s="1" t="s">
        <v>718</v>
      </c>
      <c r="F293" s="43">
        <v>10023</v>
      </c>
    </row>
    <row r="294" spans="1:6" ht="12.75">
      <c r="A294" s="1" t="s">
        <v>699</v>
      </c>
      <c r="B294" s="1" t="s">
        <v>719</v>
      </c>
      <c r="C294" s="1" t="s">
        <v>524</v>
      </c>
      <c r="D294" s="1" t="s">
        <v>720</v>
      </c>
      <c r="F294" s="43">
        <v>10023</v>
      </c>
    </row>
    <row r="295" spans="1:6" ht="12.75">
      <c r="A295" s="1" t="s">
        <v>699</v>
      </c>
      <c r="B295" s="1" t="s">
        <v>638</v>
      </c>
      <c r="F295" s="43">
        <v>10023</v>
      </c>
    </row>
    <row r="296" spans="1:6" ht="12.75">
      <c r="A296" s="1" t="s">
        <v>699</v>
      </c>
      <c r="B296" s="1" t="s">
        <v>639</v>
      </c>
      <c r="F296" s="43">
        <v>10023</v>
      </c>
    </row>
    <row r="297" spans="1:6" ht="12.75">
      <c r="A297" s="1" t="s">
        <v>699</v>
      </c>
      <c r="B297" s="1" t="s">
        <v>721</v>
      </c>
      <c r="C297" s="1" t="s">
        <v>524</v>
      </c>
      <c r="D297" s="1" t="s">
        <v>701</v>
      </c>
      <c r="E297" s="1" t="s">
        <v>453</v>
      </c>
      <c r="F297" s="43">
        <v>10023</v>
      </c>
    </row>
    <row r="298" spans="1:6" ht="12.75">
      <c r="A298" s="1" t="s">
        <v>699</v>
      </c>
      <c r="B298" s="1" t="s">
        <v>722</v>
      </c>
      <c r="C298" s="1" t="s">
        <v>524</v>
      </c>
      <c r="D298" s="1" t="s">
        <v>723</v>
      </c>
      <c r="F298" s="43">
        <v>10023</v>
      </c>
    </row>
    <row r="299" spans="1:6" ht="12.75">
      <c r="A299" s="1" t="s">
        <v>699</v>
      </c>
      <c r="B299" s="1" t="s">
        <v>724</v>
      </c>
      <c r="C299" s="1" t="s">
        <v>524</v>
      </c>
      <c r="D299" s="1" t="s">
        <v>725</v>
      </c>
      <c r="F299" s="43">
        <v>10023</v>
      </c>
    </row>
    <row r="300" spans="1:6" ht="12.75">
      <c r="A300" s="1" t="s">
        <v>699</v>
      </c>
      <c r="B300" s="1" t="s">
        <v>726</v>
      </c>
      <c r="C300" s="1" t="s">
        <v>524</v>
      </c>
      <c r="D300" s="1" t="s">
        <v>727</v>
      </c>
      <c r="E300" s="1" t="s">
        <v>453</v>
      </c>
      <c r="F300" s="43">
        <v>10023</v>
      </c>
    </row>
    <row r="301" spans="1:6" ht="12.75">
      <c r="A301" s="1" t="s">
        <v>699</v>
      </c>
      <c r="B301" s="1" t="s">
        <v>646</v>
      </c>
      <c r="F301" s="43">
        <v>10023</v>
      </c>
    </row>
    <row r="302" spans="1:6" ht="12.75">
      <c r="A302" s="1" t="s">
        <v>699</v>
      </c>
      <c r="B302" s="1" t="s">
        <v>649</v>
      </c>
      <c r="C302" s="1" t="s">
        <v>524</v>
      </c>
      <c r="D302" s="1" t="s">
        <v>452</v>
      </c>
      <c r="E302" s="1" t="s">
        <v>453</v>
      </c>
      <c r="F302" s="43">
        <v>10023</v>
      </c>
    </row>
    <row r="303" spans="1:6" ht="12.75">
      <c r="A303" s="1" t="s">
        <v>699</v>
      </c>
      <c r="B303" s="1" t="s">
        <v>653</v>
      </c>
      <c r="F303" s="43">
        <v>10023</v>
      </c>
    </row>
    <row r="304" spans="1:2" ht="12.75">
      <c r="A304" s="1" t="s">
        <v>699</v>
      </c>
      <c r="B304" s="1" t="s">
        <v>655</v>
      </c>
    </row>
    <row r="305" spans="1:6" ht="12.75">
      <c r="A305" s="1" t="s">
        <v>699</v>
      </c>
      <c r="B305" s="1" t="s">
        <v>728</v>
      </c>
      <c r="F305" s="43">
        <v>10023</v>
      </c>
    </row>
    <row r="306" spans="1:6" ht="12.75">
      <c r="A306" s="1" t="s">
        <v>699</v>
      </c>
      <c r="B306" s="1" t="s">
        <v>663</v>
      </c>
      <c r="F306" s="43">
        <v>10023</v>
      </c>
    </row>
    <row r="307" spans="1:10" ht="12.75">
      <c r="A307" s="1" t="s">
        <v>699</v>
      </c>
      <c r="B307" s="1" t="s">
        <v>666</v>
      </c>
      <c r="F307" s="43">
        <v>10023</v>
      </c>
      <c r="J307" s="43"/>
    </row>
    <row r="308" spans="1:6" ht="12.75">
      <c r="A308" s="1" t="s">
        <v>699</v>
      </c>
      <c r="B308" s="1" t="s">
        <v>667</v>
      </c>
      <c r="F308" s="43">
        <v>10023</v>
      </c>
    </row>
    <row r="309" spans="1:6" ht="12.75">
      <c r="A309" s="1" t="s">
        <v>699</v>
      </c>
      <c r="B309" s="1" t="s">
        <v>729</v>
      </c>
      <c r="C309" s="1" t="s">
        <v>524</v>
      </c>
      <c r="D309" s="1" t="s">
        <v>533</v>
      </c>
      <c r="F309" s="43">
        <v>10023</v>
      </c>
    </row>
    <row r="310" spans="1:6" ht="12.75">
      <c r="A310" s="1" t="s">
        <v>699</v>
      </c>
      <c r="B310" s="1" t="s">
        <v>672</v>
      </c>
      <c r="F310" s="43">
        <v>10023</v>
      </c>
    </row>
    <row r="311" spans="1:6" ht="12.75">
      <c r="A311" s="1" t="s">
        <v>699</v>
      </c>
      <c r="B311" s="1" t="s">
        <v>437</v>
      </c>
      <c r="F311" s="43">
        <v>10023</v>
      </c>
    </row>
    <row r="312" spans="1:6" ht="12.75">
      <c r="A312" s="1" t="s">
        <v>699</v>
      </c>
      <c r="B312" s="1" t="s">
        <v>730</v>
      </c>
      <c r="C312" s="1" t="s">
        <v>524</v>
      </c>
      <c r="D312" s="44">
        <v>39120</v>
      </c>
      <c r="F312" s="43">
        <v>10023</v>
      </c>
    </row>
    <row r="313" spans="1:6" ht="12.75">
      <c r="A313" s="1" t="s">
        <v>699</v>
      </c>
      <c r="B313" s="1" t="s">
        <v>509</v>
      </c>
      <c r="F313" s="43">
        <v>10023</v>
      </c>
    </row>
    <row r="314" spans="1:6" ht="12.75">
      <c r="A314" s="1" t="s">
        <v>699</v>
      </c>
      <c r="B314" s="1" t="s">
        <v>510</v>
      </c>
      <c r="F314" s="43">
        <v>10023</v>
      </c>
    </row>
    <row r="315" spans="1:6" ht="12.75">
      <c r="A315" s="1" t="s">
        <v>699</v>
      </c>
      <c r="B315" s="1" t="s">
        <v>673</v>
      </c>
      <c r="F315" s="43">
        <v>10023</v>
      </c>
    </row>
    <row r="316" spans="1:6" ht="12.75">
      <c r="A316" s="1" t="s">
        <v>699</v>
      </c>
      <c r="B316" s="1" t="s">
        <v>674</v>
      </c>
      <c r="F316" s="43">
        <v>10023</v>
      </c>
    </row>
    <row r="317" spans="1:6" ht="12.75">
      <c r="A317" s="1" t="s">
        <v>699</v>
      </c>
      <c r="B317" s="1" t="s">
        <v>731</v>
      </c>
      <c r="C317" s="1" t="s">
        <v>524</v>
      </c>
      <c r="D317" s="1" t="s">
        <v>662</v>
      </c>
      <c r="F317" s="43">
        <v>10023</v>
      </c>
    </row>
    <row r="318" spans="1:6" ht="12.75">
      <c r="A318" s="1" t="s">
        <v>699</v>
      </c>
      <c r="B318" s="1" t="s">
        <v>680</v>
      </c>
      <c r="F318" s="43">
        <v>10023</v>
      </c>
    </row>
    <row r="319" spans="1:2" ht="12.75">
      <c r="A319" s="1" t="s">
        <v>699</v>
      </c>
      <c r="B319" s="1" t="s">
        <v>732</v>
      </c>
    </row>
    <row r="320" spans="1:6" ht="12.75">
      <c r="A320" s="1" t="s">
        <v>699</v>
      </c>
      <c r="B320" s="1" t="s">
        <v>733</v>
      </c>
      <c r="F320" s="43">
        <v>10023</v>
      </c>
    </row>
    <row r="321" spans="1:6" ht="12.75">
      <c r="A321" s="1" t="s">
        <v>699</v>
      </c>
      <c r="B321" s="1" t="s">
        <v>526</v>
      </c>
      <c r="F321" s="43">
        <v>31343</v>
      </c>
    </row>
    <row r="322" spans="1:6" ht="12.75">
      <c r="A322" s="1" t="s">
        <v>699</v>
      </c>
      <c r="B322" s="1" t="s">
        <v>734</v>
      </c>
      <c r="F322" s="43">
        <v>31551</v>
      </c>
    </row>
    <row r="323" spans="1:6" ht="12.75">
      <c r="A323" s="1" t="s">
        <v>699</v>
      </c>
      <c r="B323" s="1" t="s">
        <v>735</v>
      </c>
      <c r="F323" s="43">
        <v>31343</v>
      </c>
    </row>
    <row r="324" spans="1:6" ht="12.75">
      <c r="A324" s="1" t="s">
        <v>699</v>
      </c>
      <c r="B324" s="1" t="s">
        <v>736</v>
      </c>
      <c r="F324" s="43">
        <v>31551</v>
      </c>
    </row>
    <row r="325" spans="1:6" ht="12.75">
      <c r="A325" s="1" t="s">
        <v>699</v>
      </c>
      <c r="B325" s="1" t="s">
        <v>540</v>
      </c>
      <c r="F325" s="43">
        <v>31551</v>
      </c>
    </row>
    <row r="326" spans="1:6" ht="12.75">
      <c r="A326" s="1" t="s">
        <v>699</v>
      </c>
      <c r="B326" s="1" t="s">
        <v>539</v>
      </c>
      <c r="F326" s="43">
        <v>31551</v>
      </c>
    </row>
    <row r="327" spans="1:6" ht="12.75">
      <c r="A327" s="1" t="s">
        <v>699</v>
      </c>
      <c r="B327" s="1" t="s">
        <v>737</v>
      </c>
      <c r="F327" s="43">
        <v>31343</v>
      </c>
    </row>
    <row r="328" spans="1:6" ht="12.75">
      <c r="A328" s="1" t="s">
        <v>699</v>
      </c>
      <c r="B328" s="1" t="s">
        <v>738</v>
      </c>
      <c r="F328" s="43">
        <v>31551</v>
      </c>
    </row>
    <row r="329" spans="1:6" ht="12.75">
      <c r="A329" s="1" t="s">
        <v>699</v>
      </c>
      <c r="B329" s="1" t="s">
        <v>571</v>
      </c>
      <c r="F329" s="43">
        <v>31551</v>
      </c>
    </row>
    <row r="330" spans="1:6" ht="12.75">
      <c r="A330" s="1" t="s">
        <v>699</v>
      </c>
      <c r="B330" s="1" t="s">
        <v>739</v>
      </c>
      <c r="F330" s="43">
        <v>31551</v>
      </c>
    </row>
    <row r="331" spans="1:6" ht="12.75">
      <c r="A331" s="1" t="s">
        <v>699</v>
      </c>
      <c r="B331" s="1" t="s">
        <v>553</v>
      </c>
      <c r="F331" s="43">
        <v>31551</v>
      </c>
    </row>
    <row r="332" spans="1:6" ht="12.75">
      <c r="A332" s="1" t="s">
        <v>699</v>
      </c>
      <c r="B332" s="1" t="s">
        <v>740</v>
      </c>
      <c r="F332" s="43">
        <v>31551</v>
      </c>
    </row>
    <row r="333" spans="1:6" ht="12.75">
      <c r="A333" s="1" t="s">
        <v>699</v>
      </c>
      <c r="B333" s="1" t="s">
        <v>741</v>
      </c>
      <c r="F333" s="43">
        <v>31343</v>
      </c>
    </row>
    <row r="334" spans="1:6" ht="12.75">
      <c r="A334" s="1" t="s">
        <v>699</v>
      </c>
      <c r="B334" s="1" t="s">
        <v>569</v>
      </c>
      <c r="F334" s="43">
        <v>31551</v>
      </c>
    </row>
    <row r="335" spans="1:6" ht="12.75">
      <c r="A335" s="1" t="s">
        <v>699</v>
      </c>
      <c r="B335" s="1" t="s">
        <v>570</v>
      </c>
      <c r="F335" s="43">
        <v>31551</v>
      </c>
    </row>
    <row r="336" spans="1:6" ht="12.75">
      <c r="A336" s="1" t="s">
        <v>699</v>
      </c>
      <c r="B336" s="1" t="s">
        <v>539</v>
      </c>
      <c r="F336" s="43">
        <v>31551</v>
      </c>
    </row>
    <row r="337" spans="1:6" ht="12.75">
      <c r="A337" s="1" t="s">
        <v>699</v>
      </c>
      <c r="B337" s="1" t="s">
        <v>545</v>
      </c>
      <c r="F337" s="43">
        <v>31551</v>
      </c>
    </row>
    <row r="338" spans="1:6" ht="12.75">
      <c r="A338" s="1" t="s">
        <v>699</v>
      </c>
      <c r="B338" s="1" t="s">
        <v>742</v>
      </c>
      <c r="F338" s="43">
        <v>31551</v>
      </c>
    </row>
    <row r="339" spans="1:6" ht="12.75">
      <c r="A339" s="1" t="s">
        <v>699</v>
      </c>
      <c r="B339" s="1" t="s">
        <v>743</v>
      </c>
      <c r="F339" s="43">
        <v>31551</v>
      </c>
    </row>
    <row r="340" spans="1:6" ht="12.75">
      <c r="A340" s="1" t="s">
        <v>699</v>
      </c>
      <c r="B340" s="1" t="s">
        <v>744</v>
      </c>
      <c r="F340" s="43">
        <v>31343</v>
      </c>
    </row>
    <row r="341" spans="1:6" ht="12.75">
      <c r="A341" s="1" t="s">
        <v>699</v>
      </c>
      <c r="B341" s="1" t="s">
        <v>576</v>
      </c>
      <c r="F341" s="43">
        <v>31551</v>
      </c>
    </row>
    <row r="342" spans="1:6" ht="12.75">
      <c r="A342" s="1" t="s">
        <v>699</v>
      </c>
      <c r="B342" s="1" t="s">
        <v>745</v>
      </c>
      <c r="F342" s="43">
        <v>31343</v>
      </c>
    </row>
    <row r="343" spans="1:10" ht="12.75">
      <c r="A343" s="1" t="s">
        <v>746</v>
      </c>
      <c r="B343" s="1" t="s">
        <v>503</v>
      </c>
      <c r="F343" s="43"/>
      <c r="J343" s="43"/>
    </row>
    <row r="344" spans="1:6" ht="12.75">
      <c r="A344" s="1" t="s">
        <v>746</v>
      </c>
      <c r="B344" s="1" t="s">
        <v>747</v>
      </c>
      <c r="C344" s="1" t="s">
        <v>748</v>
      </c>
      <c r="D344" s="1" t="s">
        <v>749</v>
      </c>
      <c r="E344" s="1" t="s">
        <v>750</v>
      </c>
      <c r="F344" s="43"/>
    </row>
    <row r="345" spans="1:10" ht="12.75">
      <c r="A345" s="1" t="s">
        <v>746</v>
      </c>
      <c r="B345" s="1" t="s">
        <v>751</v>
      </c>
      <c r="C345" s="1" t="s">
        <v>752</v>
      </c>
      <c r="D345" s="1" t="s">
        <v>753</v>
      </c>
      <c r="E345" s="1" t="s">
        <v>754</v>
      </c>
      <c r="F345" s="43"/>
      <c r="J345" s="43"/>
    </row>
    <row r="346" spans="1:8" ht="12.75">
      <c r="A346" s="1" t="s">
        <v>746</v>
      </c>
      <c r="B346" s="1" t="s">
        <v>579</v>
      </c>
      <c r="F346" s="43"/>
      <c r="H346" s="43"/>
    </row>
    <row r="347" spans="1:6" ht="12.75">
      <c r="A347" s="1" t="s">
        <v>746</v>
      </c>
      <c r="B347" s="1" t="s">
        <v>755</v>
      </c>
      <c r="C347" s="1" t="s">
        <v>756</v>
      </c>
      <c r="D347" s="1" t="s">
        <v>757</v>
      </c>
      <c r="E347" s="1" t="s">
        <v>587</v>
      </c>
      <c r="F347" s="43"/>
    </row>
    <row r="348" spans="1:8" ht="12.75">
      <c r="A348" s="1" t="s">
        <v>746</v>
      </c>
      <c r="B348" s="1" t="s">
        <v>758</v>
      </c>
      <c r="C348" s="1" t="s">
        <v>524</v>
      </c>
      <c r="D348" s="1" t="s">
        <v>759</v>
      </c>
      <c r="E348" s="1" t="s">
        <v>760</v>
      </c>
      <c r="F348" s="43"/>
      <c r="H348" s="43"/>
    </row>
    <row r="349" spans="1:6" ht="12.75">
      <c r="A349" s="1" t="s">
        <v>746</v>
      </c>
      <c r="B349" s="1" t="s">
        <v>761</v>
      </c>
      <c r="C349" s="1">
        <v>100</v>
      </c>
      <c r="D349" s="1" t="s">
        <v>762</v>
      </c>
      <c r="F349" s="43"/>
    </row>
    <row r="350" spans="1:8" ht="12.75">
      <c r="A350" s="1" t="s">
        <v>746</v>
      </c>
      <c r="B350" s="1" t="s">
        <v>763</v>
      </c>
      <c r="C350" s="1" t="s">
        <v>524</v>
      </c>
      <c r="D350" s="1" t="s">
        <v>764</v>
      </c>
      <c r="F350" s="43"/>
      <c r="H350" s="43"/>
    </row>
    <row r="351" spans="1:6" ht="12.75">
      <c r="A351" s="1" t="s">
        <v>746</v>
      </c>
      <c r="B351" s="1" t="s">
        <v>580</v>
      </c>
      <c r="F351" s="43"/>
    </row>
    <row r="352" spans="1:8" ht="12.75">
      <c r="A352" s="1" t="s">
        <v>746</v>
      </c>
      <c r="B352" s="1" t="s">
        <v>765</v>
      </c>
      <c r="C352" s="1" t="s">
        <v>766</v>
      </c>
      <c r="D352" s="1" t="s">
        <v>767</v>
      </c>
      <c r="F352" s="43"/>
      <c r="H352" s="43"/>
    </row>
    <row r="353" spans="1:8" ht="12.75">
      <c r="A353" s="1" t="s">
        <v>746</v>
      </c>
      <c r="B353" s="1" t="s">
        <v>768</v>
      </c>
      <c r="C353" s="1" t="s">
        <v>769</v>
      </c>
      <c r="D353" s="1" t="s">
        <v>770</v>
      </c>
      <c r="E353" s="1" t="s">
        <v>771</v>
      </c>
      <c r="F353" s="43"/>
      <c r="H353" s="43"/>
    </row>
    <row r="354" spans="1:8" ht="12.75">
      <c r="A354" s="1" t="s">
        <v>746</v>
      </c>
      <c r="B354" s="1" t="s">
        <v>772</v>
      </c>
      <c r="F354" s="43"/>
      <c r="H354" s="43"/>
    </row>
    <row r="355" spans="1:8" ht="12.75">
      <c r="A355" s="1" t="s">
        <v>746</v>
      </c>
      <c r="B355" s="1" t="s">
        <v>773</v>
      </c>
      <c r="H355" s="43"/>
    </row>
    <row r="356" spans="1:6" ht="12.75">
      <c r="A356" s="1" t="s">
        <v>746</v>
      </c>
      <c r="B356" s="1" t="s">
        <v>774</v>
      </c>
      <c r="F356" s="43"/>
    </row>
    <row r="357" spans="1:6" ht="12.75">
      <c r="A357" s="1" t="s">
        <v>746</v>
      </c>
      <c r="B357" s="1" t="s">
        <v>775</v>
      </c>
      <c r="C357" s="1" t="s">
        <v>438</v>
      </c>
      <c r="D357" s="1" t="s">
        <v>776</v>
      </c>
      <c r="F357" s="43"/>
    </row>
    <row r="358" spans="1:9" ht="12.75">
      <c r="A358" s="1" t="s">
        <v>746</v>
      </c>
      <c r="B358" s="1" t="s">
        <v>584</v>
      </c>
      <c r="F358" s="43"/>
      <c r="I358" s="43"/>
    </row>
    <row r="359" spans="1:6" ht="12.75">
      <c r="A359" s="1" t="s">
        <v>746</v>
      </c>
      <c r="B359" s="1" t="s">
        <v>777</v>
      </c>
      <c r="C359" s="1" t="s">
        <v>708</v>
      </c>
      <c r="D359" s="1" t="s">
        <v>778</v>
      </c>
      <c r="F359" s="43"/>
    </row>
    <row r="360" spans="1:9" ht="12.75">
      <c r="A360" s="1" t="s">
        <v>746</v>
      </c>
      <c r="B360" s="1" t="s">
        <v>779</v>
      </c>
      <c r="C360" s="1" t="s">
        <v>780</v>
      </c>
      <c r="D360" s="1" t="s">
        <v>764</v>
      </c>
      <c r="F360" s="43"/>
      <c r="H360" s="43"/>
      <c r="I360" s="43"/>
    </row>
    <row r="361" spans="1:6" ht="12.75">
      <c r="A361" s="1" t="s">
        <v>746</v>
      </c>
      <c r="B361" s="1" t="s">
        <v>781</v>
      </c>
      <c r="C361" s="1" t="s">
        <v>524</v>
      </c>
      <c r="D361" s="1" t="s">
        <v>782</v>
      </c>
      <c r="F361" s="43"/>
    </row>
    <row r="362" spans="1:6" ht="12.75">
      <c r="A362" s="1" t="s">
        <v>746</v>
      </c>
      <c r="B362" s="1" t="s">
        <v>783</v>
      </c>
      <c r="C362" s="1" t="s">
        <v>708</v>
      </c>
      <c r="D362" s="1" t="s">
        <v>784</v>
      </c>
      <c r="F362" s="43"/>
    </row>
    <row r="363" spans="1:6" ht="12.75">
      <c r="A363" s="1" t="s">
        <v>746</v>
      </c>
      <c r="B363" s="1" t="s">
        <v>607</v>
      </c>
      <c r="F363" s="43"/>
    </row>
    <row r="364" spans="1:10" ht="12.75">
      <c r="A364" s="1" t="s">
        <v>746</v>
      </c>
      <c r="B364" s="1" t="s">
        <v>650</v>
      </c>
      <c r="C364" s="1" t="s">
        <v>512</v>
      </c>
      <c r="D364" s="1" t="s">
        <v>785</v>
      </c>
      <c r="F364" s="43"/>
      <c r="J364" s="43"/>
    </row>
    <row r="365" spans="1:10" ht="12.75">
      <c r="A365" s="1" t="s">
        <v>746</v>
      </c>
      <c r="B365" s="1" t="s">
        <v>786</v>
      </c>
      <c r="J365" s="43"/>
    </row>
    <row r="366" spans="1:10" ht="12.75">
      <c r="A366" s="1" t="s">
        <v>746</v>
      </c>
      <c r="B366" s="1" t="s">
        <v>787</v>
      </c>
      <c r="J366" s="43"/>
    </row>
    <row r="367" spans="1:4" ht="12.75">
      <c r="A367" s="1" t="s">
        <v>746</v>
      </c>
      <c r="B367" s="1" t="s">
        <v>682</v>
      </c>
      <c r="C367" s="1" t="s">
        <v>512</v>
      </c>
      <c r="D367" s="1" t="s">
        <v>513</v>
      </c>
    </row>
    <row r="368" spans="1:2" ht="12.75">
      <c r="A368" s="1" t="s">
        <v>746</v>
      </c>
      <c r="B368" s="1" t="s">
        <v>788</v>
      </c>
    </row>
    <row r="369" spans="1:2" ht="12.75">
      <c r="A369" s="1" t="s">
        <v>746</v>
      </c>
      <c r="B369" s="1" t="s">
        <v>789</v>
      </c>
    </row>
    <row r="370" spans="1:2" ht="12.75">
      <c r="A370" s="1" t="s">
        <v>746</v>
      </c>
      <c r="B370" s="1" t="s">
        <v>790</v>
      </c>
    </row>
    <row r="371" spans="1:2" ht="12.75">
      <c r="A371" s="1" t="s">
        <v>746</v>
      </c>
      <c r="B371" s="1" t="s">
        <v>684</v>
      </c>
    </row>
    <row r="372" spans="1:2" ht="12.75">
      <c r="A372" s="1" t="s">
        <v>746</v>
      </c>
      <c r="B372" s="1" t="s">
        <v>791</v>
      </c>
    </row>
    <row r="373" spans="1:6" ht="12.75">
      <c r="A373" s="1" t="s">
        <v>792</v>
      </c>
      <c r="B373" s="1" t="s">
        <v>734</v>
      </c>
      <c r="C373" s="1">
        <v>80</v>
      </c>
      <c r="D373" s="1" t="s">
        <v>591</v>
      </c>
      <c r="F373" s="43">
        <v>31551</v>
      </c>
    </row>
    <row r="374" spans="1:6" ht="12.75">
      <c r="A374" s="1" t="s">
        <v>792</v>
      </c>
      <c r="B374" s="1" t="s">
        <v>793</v>
      </c>
      <c r="F374" s="43">
        <v>31551</v>
      </c>
    </row>
    <row r="375" spans="1:6" ht="12.75">
      <c r="A375" s="1" t="s">
        <v>792</v>
      </c>
      <c r="B375" s="1" t="s">
        <v>553</v>
      </c>
      <c r="F375" s="43">
        <v>31551</v>
      </c>
    </row>
    <row r="376" spans="1:6" ht="12.75">
      <c r="A376" s="1" t="s">
        <v>792</v>
      </c>
      <c r="B376" s="1" t="s">
        <v>740</v>
      </c>
      <c r="F376" s="43">
        <v>31551</v>
      </c>
    </row>
    <row r="377" spans="1:6" ht="12.75">
      <c r="A377" s="1" t="s">
        <v>792</v>
      </c>
      <c r="B377" s="1" t="s">
        <v>741</v>
      </c>
      <c r="F377" s="43">
        <v>31343</v>
      </c>
    </row>
    <row r="378" spans="1:6" ht="12.75">
      <c r="A378" s="1" t="s">
        <v>792</v>
      </c>
      <c r="B378" s="1" t="s">
        <v>743</v>
      </c>
      <c r="F378" s="43">
        <v>31551</v>
      </c>
    </row>
    <row r="379" spans="1:6" ht="12.75">
      <c r="A379" s="1" t="s">
        <v>792</v>
      </c>
      <c r="B379" s="1" t="s">
        <v>736</v>
      </c>
      <c r="F379" s="43">
        <v>31551</v>
      </c>
    </row>
    <row r="380" spans="1:6" ht="12.75">
      <c r="A380" s="1" t="s">
        <v>792</v>
      </c>
      <c r="B380" s="1" t="s">
        <v>742</v>
      </c>
      <c r="F380" s="43">
        <v>31551</v>
      </c>
    </row>
    <row r="381" spans="1:6" ht="12.75">
      <c r="A381" s="1" t="s">
        <v>792</v>
      </c>
      <c r="B381" s="1" t="s">
        <v>737</v>
      </c>
      <c r="F381" s="43">
        <v>31551</v>
      </c>
    </row>
    <row r="382" spans="1:6" ht="12.75">
      <c r="A382" s="1" t="s">
        <v>792</v>
      </c>
      <c r="B382" s="1" t="s">
        <v>569</v>
      </c>
      <c r="F382" s="43">
        <v>31551</v>
      </c>
    </row>
    <row r="383" spans="1:6" ht="12.75">
      <c r="A383" s="1" t="s">
        <v>792</v>
      </c>
      <c r="B383" s="1" t="s">
        <v>570</v>
      </c>
      <c r="F383" s="43">
        <v>31551</v>
      </c>
    </row>
    <row r="384" spans="1:6" ht="12.75">
      <c r="A384" s="1" t="s">
        <v>792</v>
      </c>
      <c r="B384" s="1" t="s">
        <v>794</v>
      </c>
      <c r="F384" s="43">
        <v>31551</v>
      </c>
    </row>
    <row r="385" spans="1:6" ht="12.75">
      <c r="A385" s="1" t="s">
        <v>792</v>
      </c>
      <c r="B385" s="1" t="s">
        <v>795</v>
      </c>
      <c r="F385" s="43">
        <v>31551</v>
      </c>
    </row>
    <row r="386" spans="1:6" ht="12.75">
      <c r="A386" s="1" t="s">
        <v>792</v>
      </c>
      <c r="B386" s="1" t="s">
        <v>571</v>
      </c>
      <c r="F386" s="43">
        <v>31551</v>
      </c>
    </row>
    <row r="387" spans="1:6" ht="12.75">
      <c r="A387" s="1" t="s">
        <v>792</v>
      </c>
      <c r="B387" s="1" t="s">
        <v>739</v>
      </c>
      <c r="F387" s="43">
        <v>31551</v>
      </c>
    </row>
    <row r="388" spans="1:6" ht="12.75">
      <c r="A388" s="1" t="s">
        <v>792</v>
      </c>
      <c r="B388" s="1" t="s">
        <v>796</v>
      </c>
      <c r="F388" s="43">
        <v>31551</v>
      </c>
    </row>
    <row r="389" spans="1:6" ht="12.75">
      <c r="A389" s="1" t="s">
        <v>792</v>
      </c>
      <c r="B389" s="1" t="s">
        <v>797</v>
      </c>
      <c r="F389" s="43">
        <v>31551</v>
      </c>
    </row>
    <row r="390" spans="1:6" ht="12.75">
      <c r="A390" s="1" t="s">
        <v>792</v>
      </c>
      <c r="B390" s="1" t="s">
        <v>798</v>
      </c>
      <c r="F390" s="43">
        <v>31551</v>
      </c>
    </row>
    <row r="391" spans="1:6" ht="12.75">
      <c r="A391" s="1" t="s">
        <v>792</v>
      </c>
      <c r="B391" s="1" t="s">
        <v>799</v>
      </c>
      <c r="F391" s="43">
        <v>31551</v>
      </c>
    </row>
    <row r="392" spans="1:6" ht="12.75">
      <c r="A392" s="1" t="s">
        <v>792</v>
      </c>
      <c r="B392" s="1" t="s">
        <v>745</v>
      </c>
      <c r="F392" s="43">
        <v>31551</v>
      </c>
    </row>
    <row r="393" spans="1:6" ht="12.75">
      <c r="A393" s="1" t="s">
        <v>792</v>
      </c>
      <c r="B393" s="1" t="s">
        <v>800</v>
      </c>
      <c r="F393" s="43">
        <v>31343</v>
      </c>
    </row>
    <row r="394" spans="1:6" ht="12.75">
      <c r="A394" s="1" t="s">
        <v>792</v>
      </c>
      <c r="B394" s="1" t="s">
        <v>695</v>
      </c>
      <c r="F394" s="43">
        <v>31551</v>
      </c>
    </row>
    <row r="395" spans="1:6" ht="12.75">
      <c r="A395" s="1" t="s">
        <v>792</v>
      </c>
      <c r="B395" s="1" t="s">
        <v>801</v>
      </c>
      <c r="F395" s="43">
        <v>31551</v>
      </c>
    </row>
    <row r="396" spans="1:6" ht="12.75">
      <c r="A396" s="1" t="s">
        <v>792</v>
      </c>
      <c r="B396" s="1" t="s">
        <v>802</v>
      </c>
      <c r="F396" s="43">
        <v>31551</v>
      </c>
    </row>
    <row r="397" spans="1:8" ht="12.75">
      <c r="A397" s="1" t="s">
        <v>792</v>
      </c>
      <c r="B397" s="1" t="s">
        <v>803</v>
      </c>
      <c r="F397" s="43">
        <v>31551</v>
      </c>
      <c r="H397" s="43"/>
    </row>
    <row r="398" spans="1:6" ht="12.75">
      <c r="A398" s="1" t="s">
        <v>804</v>
      </c>
      <c r="B398" s="1" t="s">
        <v>579</v>
      </c>
      <c r="F398" s="43"/>
    </row>
    <row r="399" spans="1:6" ht="12.75">
      <c r="A399" s="1" t="s">
        <v>804</v>
      </c>
      <c r="B399" s="1" t="s">
        <v>805</v>
      </c>
      <c r="C399" s="1" t="s">
        <v>686</v>
      </c>
      <c r="D399" s="1" t="s">
        <v>806</v>
      </c>
      <c r="F399" s="43"/>
    </row>
    <row r="400" spans="1:2" ht="12.75">
      <c r="A400" s="1" t="s">
        <v>804</v>
      </c>
      <c r="B400" s="1" t="s">
        <v>581</v>
      </c>
    </row>
    <row r="401" spans="1:8" ht="12.75">
      <c r="A401" s="1" t="s">
        <v>804</v>
      </c>
      <c r="B401" s="1" t="s">
        <v>779</v>
      </c>
      <c r="F401" s="43"/>
      <c r="H401" s="43"/>
    </row>
    <row r="402" spans="1:9" ht="12.75">
      <c r="A402" s="1" t="s">
        <v>804</v>
      </c>
      <c r="B402" s="1" t="s">
        <v>807</v>
      </c>
      <c r="C402" s="1" t="s">
        <v>686</v>
      </c>
      <c r="D402" s="1" t="s">
        <v>808</v>
      </c>
      <c r="F402" s="43"/>
      <c r="I402" s="43"/>
    </row>
    <row r="403" spans="1:9" ht="12.75">
      <c r="A403" s="1" t="s">
        <v>804</v>
      </c>
      <c r="B403" s="1" t="s">
        <v>809</v>
      </c>
      <c r="C403" s="1" t="s">
        <v>686</v>
      </c>
      <c r="D403" s="1" t="s">
        <v>810</v>
      </c>
      <c r="F403" s="43"/>
      <c r="I403" s="43"/>
    </row>
    <row r="404" spans="1:8" ht="12.75">
      <c r="A404" s="1" t="s">
        <v>804</v>
      </c>
      <c r="B404" s="1" t="s">
        <v>588</v>
      </c>
      <c r="D404" s="1" t="s">
        <v>811</v>
      </c>
      <c r="E404" s="1" t="s">
        <v>596</v>
      </c>
      <c r="F404" s="43"/>
      <c r="H404" s="43"/>
    </row>
    <row r="405" spans="1:8" ht="12.75">
      <c r="A405" s="1" t="s">
        <v>804</v>
      </c>
      <c r="B405" s="1" t="s">
        <v>812</v>
      </c>
      <c r="C405" s="1" t="s">
        <v>536</v>
      </c>
      <c r="D405" s="1" t="s">
        <v>813</v>
      </c>
      <c r="F405" s="43"/>
      <c r="H405" s="43"/>
    </row>
    <row r="406" spans="1:8" ht="12.75">
      <c r="A406" s="1" t="s">
        <v>804</v>
      </c>
      <c r="B406" s="1" t="s">
        <v>814</v>
      </c>
      <c r="C406" s="1" t="s">
        <v>686</v>
      </c>
      <c r="D406" s="1" t="s">
        <v>815</v>
      </c>
      <c r="F406" s="43"/>
      <c r="H406" s="43"/>
    </row>
    <row r="407" spans="1:8" ht="12.75">
      <c r="A407" s="1" t="s">
        <v>804</v>
      </c>
      <c r="B407" s="1" t="s">
        <v>612</v>
      </c>
      <c r="D407" s="1" t="s">
        <v>816</v>
      </c>
      <c r="E407" s="1" t="s">
        <v>596</v>
      </c>
      <c r="F407" s="43"/>
      <c r="H407" s="43"/>
    </row>
    <row r="408" spans="1:8" ht="12.75">
      <c r="A408" s="1" t="s">
        <v>804</v>
      </c>
      <c r="B408" s="1" t="s">
        <v>817</v>
      </c>
      <c r="C408" s="1" t="s">
        <v>686</v>
      </c>
      <c r="D408" s="1" t="s">
        <v>818</v>
      </c>
      <c r="F408" s="43"/>
      <c r="H408" s="43"/>
    </row>
    <row r="409" spans="1:6" ht="12.75">
      <c r="A409" s="1" t="s">
        <v>804</v>
      </c>
      <c r="B409" s="1" t="s">
        <v>819</v>
      </c>
      <c r="C409" s="1" t="s">
        <v>686</v>
      </c>
      <c r="D409" s="1" t="s">
        <v>820</v>
      </c>
      <c r="F409" s="43"/>
    </row>
    <row r="410" spans="1:10" ht="12.75">
      <c r="A410" s="1" t="s">
        <v>804</v>
      </c>
      <c r="B410" s="1" t="s">
        <v>821</v>
      </c>
      <c r="C410" s="1" t="s">
        <v>536</v>
      </c>
      <c r="D410" s="1" t="s">
        <v>822</v>
      </c>
      <c r="F410" s="43"/>
      <c r="J410" s="43"/>
    </row>
    <row r="411" spans="1:8" ht="12.75">
      <c r="A411" s="1" t="s">
        <v>804</v>
      </c>
      <c r="B411" s="1" t="s">
        <v>823</v>
      </c>
      <c r="C411" s="1" t="s">
        <v>686</v>
      </c>
      <c r="D411" s="1" t="s">
        <v>824</v>
      </c>
      <c r="F411" s="43"/>
      <c r="H411" s="43"/>
    </row>
    <row r="412" spans="1:10" ht="12.75">
      <c r="A412" s="1" t="s">
        <v>804</v>
      </c>
      <c r="B412" s="1" t="s">
        <v>613</v>
      </c>
      <c r="D412" s="1" t="s">
        <v>825</v>
      </c>
      <c r="E412" s="1" t="s">
        <v>596</v>
      </c>
      <c r="F412" s="43"/>
      <c r="J412" s="43"/>
    </row>
    <row r="413" spans="1:10" ht="12.75">
      <c r="A413" s="1" t="s">
        <v>804</v>
      </c>
      <c r="B413" s="1" t="s">
        <v>616</v>
      </c>
      <c r="C413" s="1" t="s">
        <v>438</v>
      </c>
      <c r="D413" s="1" t="s">
        <v>602</v>
      </c>
      <c r="F413" s="43"/>
      <c r="J413" s="43"/>
    </row>
    <row r="414" spans="1:9" ht="12.75">
      <c r="A414" s="1" t="s">
        <v>804</v>
      </c>
      <c r="B414" s="1" t="s">
        <v>621</v>
      </c>
      <c r="C414" s="1" t="s">
        <v>438</v>
      </c>
      <c r="D414" s="1" t="s">
        <v>826</v>
      </c>
      <c r="E414" s="1" t="s">
        <v>453</v>
      </c>
      <c r="I414" s="43"/>
    </row>
    <row r="415" spans="1:6" ht="12.75">
      <c r="A415" s="1" t="s">
        <v>804</v>
      </c>
      <c r="B415" s="1" t="s">
        <v>626</v>
      </c>
      <c r="C415" s="1" t="s">
        <v>438</v>
      </c>
      <c r="D415" s="1" t="s">
        <v>634</v>
      </c>
      <c r="E415" s="1" t="s">
        <v>453</v>
      </c>
      <c r="F415" s="43"/>
    </row>
    <row r="416" spans="1:6" ht="12.75">
      <c r="A416" s="1" t="s">
        <v>804</v>
      </c>
      <c r="B416" s="1" t="s">
        <v>635</v>
      </c>
      <c r="C416" s="1" t="s">
        <v>438</v>
      </c>
      <c r="D416" s="1" t="s">
        <v>634</v>
      </c>
      <c r="E416" s="1" t="s">
        <v>453</v>
      </c>
      <c r="F416" s="43"/>
    </row>
    <row r="417" spans="1:6" ht="12.75">
      <c r="A417" s="1" t="s">
        <v>804</v>
      </c>
      <c r="B417" s="1" t="s">
        <v>827</v>
      </c>
      <c r="C417" s="1" t="s">
        <v>686</v>
      </c>
      <c r="D417" s="1" t="s">
        <v>828</v>
      </c>
      <c r="F417" s="43"/>
    </row>
    <row r="418" spans="1:6" ht="12.75">
      <c r="A418" s="1" t="s">
        <v>804</v>
      </c>
      <c r="B418" s="1" t="s">
        <v>712</v>
      </c>
      <c r="C418" s="1" t="s">
        <v>524</v>
      </c>
      <c r="D418" s="1" t="s">
        <v>828</v>
      </c>
      <c r="F418" s="43"/>
    </row>
    <row r="419" spans="1:6" ht="12.75">
      <c r="A419" s="1" t="s">
        <v>804</v>
      </c>
      <c r="B419" s="1" t="s">
        <v>829</v>
      </c>
      <c r="C419" s="1" t="s">
        <v>536</v>
      </c>
      <c r="D419" s="1" t="s">
        <v>830</v>
      </c>
      <c r="F419" s="43"/>
    </row>
    <row r="420" spans="1:6" ht="12.75">
      <c r="A420" s="1" t="s">
        <v>804</v>
      </c>
      <c r="B420" s="1" t="s">
        <v>831</v>
      </c>
      <c r="C420" s="1" t="s">
        <v>686</v>
      </c>
      <c r="D420" s="1" t="s">
        <v>832</v>
      </c>
      <c r="F420" s="43"/>
    </row>
    <row r="421" spans="1:4" ht="12.75">
      <c r="A421" s="1" t="s">
        <v>804</v>
      </c>
      <c r="B421" s="1" t="s">
        <v>833</v>
      </c>
      <c r="C421" s="1" t="s">
        <v>686</v>
      </c>
      <c r="D421" s="1" t="s">
        <v>834</v>
      </c>
    </row>
    <row r="422" spans="1:2" ht="12.75">
      <c r="A422" s="1" t="s">
        <v>804</v>
      </c>
      <c r="B422" s="1" t="s">
        <v>835</v>
      </c>
    </row>
    <row r="423" spans="1:4" ht="12.75">
      <c r="A423" s="1" t="s">
        <v>804</v>
      </c>
      <c r="B423" s="1" t="s">
        <v>836</v>
      </c>
      <c r="C423" s="1" t="s">
        <v>536</v>
      </c>
      <c r="D423" s="1" t="s">
        <v>533</v>
      </c>
    </row>
    <row r="424" spans="1:4" ht="12.75">
      <c r="A424" s="1" t="s">
        <v>804</v>
      </c>
      <c r="B424" s="1" t="s">
        <v>837</v>
      </c>
      <c r="C424" s="1" t="s">
        <v>686</v>
      </c>
      <c r="D424" s="1" t="s">
        <v>838</v>
      </c>
    </row>
    <row r="425" spans="1:6" ht="12.75">
      <c r="A425" s="1" t="s">
        <v>804</v>
      </c>
      <c r="B425" s="1" t="s">
        <v>839</v>
      </c>
      <c r="F425" s="43">
        <v>10023</v>
      </c>
    </row>
    <row r="426" spans="1:6" ht="12.75">
      <c r="A426" s="1" t="s">
        <v>804</v>
      </c>
      <c r="B426" s="1" t="s">
        <v>840</v>
      </c>
      <c r="F426" s="43">
        <v>10023</v>
      </c>
    </row>
    <row r="427" spans="1:6" ht="12.75">
      <c r="A427" s="1" t="s">
        <v>804</v>
      </c>
      <c r="B427" s="1" t="s">
        <v>841</v>
      </c>
      <c r="F427" s="43">
        <v>31343</v>
      </c>
    </row>
    <row r="428" spans="1:6" ht="12.75">
      <c r="A428" s="1" t="s">
        <v>804</v>
      </c>
      <c r="B428" s="1" t="s">
        <v>842</v>
      </c>
      <c r="F428" s="43">
        <v>10023</v>
      </c>
    </row>
    <row r="429" spans="1:6" ht="12.75">
      <c r="A429" s="1" t="s">
        <v>804</v>
      </c>
      <c r="B429" s="1" t="s">
        <v>843</v>
      </c>
      <c r="F429" s="43">
        <v>10023</v>
      </c>
    </row>
    <row r="430" spans="1:6" ht="12.75">
      <c r="A430" s="1" t="s">
        <v>804</v>
      </c>
      <c r="B430" s="1" t="s">
        <v>735</v>
      </c>
      <c r="F430" s="43">
        <v>31343</v>
      </c>
    </row>
    <row r="431" spans="1:6" ht="12.75">
      <c r="A431" s="1" t="s">
        <v>804</v>
      </c>
      <c r="B431" s="1" t="s">
        <v>844</v>
      </c>
      <c r="F431" s="43">
        <v>10023</v>
      </c>
    </row>
    <row r="432" spans="1:6" ht="12.75">
      <c r="A432" s="1" t="s">
        <v>804</v>
      </c>
      <c r="B432" s="1" t="s">
        <v>845</v>
      </c>
      <c r="F432" s="43">
        <v>10023</v>
      </c>
    </row>
    <row r="433" spans="1:6" ht="12.75">
      <c r="A433" s="1" t="s">
        <v>804</v>
      </c>
      <c r="B433" s="1" t="s">
        <v>742</v>
      </c>
      <c r="F433" s="43">
        <v>31343</v>
      </c>
    </row>
    <row r="434" spans="1:6" ht="12.75">
      <c r="A434" s="1" t="s">
        <v>804</v>
      </c>
      <c r="B434" s="1" t="s">
        <v>846</v>
      </c>
      <c r="F434" s="43">
        <v>10023</v>
      </c>
    </row>
    <row r="435" spans="1:6" ht="12.75">
      <c r="A435" s="1" t="s">
        <v>804</v>
      </c>
      <c r="B435" s="1" t="s">
        <v>694</v>
      </c>
      <c r="F435" s="43">
        <v>10023</v>
      </c>
    </row>
    <row r="436" spans="1:6" ht="12.75">
      <c r="A436" s="1" t="s">
        <v>804</v>
      </c>
      <c r="B436" s="1" t="s">
        <v>571</v>
      </c>
      <c r="F436" s="43">
        <v>10023</v>
      </c>
    </row>
    <row r="437" spans="1:6" ht="12.75">
      <c r="A437" s="1" t="s">
        <v>804</v>
      </c>
      <c r="B437" s="1" t="s">
        <v>847</v>
      </c>
      <c r="F437" s="43">
        <v>10023</v>
      </c>
    </row>
    <row r="438" spans="1:6" ht="12.75">
      <c r="A438" s="1" t="s">
        <v>804</v>
      </c>
      <c r="B438" s="1" t="s">
        <v>848</v>
      </c>
      <c r="F438" s="43">
        <v>10023</v>
      </c>
    </row>
    <row r="439" spans="1:8" ht="12.75">
      <c r="A439" s="1" t="s">
        <v>804</v>
      </c>
      <c r="B439" s="1" t="s">
        <v>697</v>
      </c>
      <c r="F439" s="43">
        <v>10023</v>
      </c>
      <c r="H439" s="43"/>
    </row>
    <row r="440" spans="1:6" ht="12.75">
      <c r="A440" s="1" t="s">
        <v>804</v>
      </c>
      <c r="B440" s="1" t="s">
        <v>698</v>
      </c>
      <c r="F440" s="43">
        <v>10023</v>
      </c>
    </row>
    <row r="441" spans="1:6" ht="12.75">
      <c r="A441" s="1" t="s">
        <v>804</v>
      </c>
      <c r="B441" s="1" t="s">
        <v>849</v>
      </c>
      <c r="F441" s="43">
        <v>31343</v>
      </c>
    </row>
    <row r="442" spans="1:6" ht="12.75">
      <c r="A442" s="1" t="s">
        <v>804</v>
      </c>
      <c r="B442" s="1" t="s">
        <v>695</v>
      </c>
      <c r="F442" s="43">
        <v>31343</v>
      </c>
    </row>
    <row r="443" spans="1:6" ht="12.75">
      <c r="A443" s="1" t="s">
        <v>804</v>
      </c>
      <c r="B443" s="1" t="s">
        <v>850</v>
      </c>
      <c r="F443" s="43">
        <v>31343</v>
      </c>
    </row>
    <row r="444" spans="1:6" ht="12.75">
      <c r="A444" s="1" t="s">
        <v>851</v>
      </c>
      <c r="B444" s="1" t="s">
        <v>612</v>
      </c>
      <c r="C444" s="1" t="s">
        <v>852</v>
      </c>
      <c r="D444" s="1" t="s">
        <v>853</v>
      </c>
      <c r="F444" s="43">
        <v>10023</v>
      </c>
    </row>
    <row r="445" spans="1:6" ht="12.75">
      <c r="A445" s="1" t="s">
        <v>851</v>
      </c>
      <c r="B445" s="1" t="s">
        <v>854</v>
      </c>
      <c r="C445" s="1" t="s">
        <v>716</v>
      </c>
      <c r="D445" s="1" t="s">
        <v>855</v>
      </c>
      <c r="F445" s="43">
        <v>10023</v>
      </c>
    </row>
    <row r="446" spans="1:9" ht="12.75">
      <c r="A446" s="1" t="s">
        <v>851</v>
      </c>
      <c r="B446" s="1" t="s">
        <v>715</v>
      </c>
      <c r="F446" s="43">
        <v>10023</v>
      </c>
      <c r="I446" s="43"/>
    </row>
    <row r="447" spans="1:6" ht="12.75">
      <c r="A447" s="1" t="s">
        <v>851</v>
      </c>
      <c r="B447" s="1" t="s">
        <v>856</v>
      </c>
      <c r="C447" s="1" t="s">
        <v>857</v>
      </c>
      <c r="D447" s="1" t="s">
        <v>662</v>
      </c>
      <c r="F447" s="43">
        <v>10023</v>
      </c>
    </row>
    <row r="448" spans="1:6" ht="12.75">
      <c r="A448" s="1" t="s">
        <v>851</v>
      </c>
      <c r="B448" s="1" t="s">
        <v>672</v>
      </c>
      <c r="F448" s="43">
        <v>10023</v>
      </c>
    </row>
    <row r="449" spans="1:6" ht="12.75">
      <c r="A449" s="1" t="s">
        <v>851</v>
      </c>
      <c r="B449" s="1" t="s">
        <v>509</v>
      </c>
      <c r="F449" s="43">
        <v>10023</v>
      </c>
    </row>
    <row r="450" spans="1:9" ht="12.75">
      <c r="A450" s="1" t="s">
        <v>851</v>
      </c>
      <c r="B450" s="1" t="s">
        <v>858</v>
      </c>
      <c r="F450" s="43">
        <v>10023</v>
      </c>
      <c r="I450" s="43"/>
    </row>
    <row r="451" spans="1:8" ht="12.75">
      <c r="A451" s="1" t="s">
        <v>851</v>
      </c>
      <c r="B451" s="1" t="s">
        <v>731</v>
      </c>
      <c r="F451" s="43">
        <v>10023</v>
      </c>
      <c r="H451" s="43"/>
    </row>
    <row r="452" spans="1:8" ht="12.75">
      <c r="A452" s="1" t="s">
        <v>859</v>
      </c>
      <c r="B452" s="1" t="s">
        <v>526</v>
      </c>
      <c r="F452" s="43">
        <v>10023</v>
      </c>
      <c r="H452" s="43"/>
    </row>
    <row r="453" spans="1:6" ht="12.75">
      <c r="A453" s="1" t="s">
        <v>859</v>
      </c>
      <c r="B453" s="1" t="s">
        <v>523</v>
      </c>
      <c r="F453" s="43">
        <v>10023</v>
      </c>
    </row>
    <row r="454" spans="1:9" ht="12.75">
      <c r="A454" s="1" t="s">
        <v>859</v>
      </c>
      <c r="B454" s="1" t="s">
        <v>535</v>
      </c>
      <c r="F454" s="43">
        <v>10023</v>
      </c>
      <c r="I454" s="43"/>
    </row>
    <row r="455" spans="1:6" ht="12.75">
      <c r="A455" s="1" t="s">
        <v>859</v>
      </c>
      <c r="B455" s="1" t="s">
        <v>527</v>
      </c>
      <c r="F455" s="43">
        <v>10023</v>
      </c>
    </row>
    <row r="456" spans="1:6" ht="12.75">
      <c r="A456" s="1" t="s">
        <v>859</v>
      </c>
      <c r="B456" s="1" t="s">
        <v>519</v>
      </c>
      <c r="F456" s="43">
        <v>10023</v>
      </c>
    </row>
    <row r="457" spans="1:6" ht="12.75">
      <c r="A457" s="1" t="s">
        <v>859</v>
      </c>
      <c r="B457" s="1" t="s">
        <v>860</v>
      </c>
      <c r="F457" s="43">
        <v>10023</v>
      </c>
    </row>
    <row r="458" spans="1:6" ht="12.75">
      <c r="A458" s="1" t="s">
        <v>859</v>
      </c>
      <c r="B458" s="1" t="s">
        <v>559</v>
      </c>
      <c r="F458" s="43">
        <v>10023</v>
      </c>
    </row>
    <row r="459" spans="1:6" ht="12.75">
      <c r="A459" s="1" t="s">
        <v>859</v>
      </c>
      <c r="B459" s="1" t="s">
        <v>561</v>
      </c>
      <c r="F459" s="43">
        <v>10023</v>
      </c>
    </row>
    <row r="460" spans="1:6" ht="12.75">
      <c r="A460" s="1" t="s">
        <v>859</v>
      </c>
      <c r="B460" s="1" t="s">
        <v>545</v>
      </c>
      <c r="F460" s="43">
        <v>10023</v>
      </c>
    </row>
    <row r="461" spans="1:6" ht="12.75">
      <c r="A461" s="1" t="s">
        <v>859</v>
      </c>
      <c r="B461" s="1" t="s">
        <v>551</v>
      </c>
      <c r="F461" s="43">
        <v>10023</v>
      </c>
    </row>
    <row r="462" spans="1:6" ht="12.75">
      <c r="A462" s="1" t="s">
        <v>859</v>
      </c>
      <c r="B462" s="1" t="s">
        <v>861</v>
      </c>
      <c r="F462" s="43">
        <v>10023</v>
      </c>
    </row>
    <row r="463" spans="1:6" ht="12.75">
      <c r="A463" s="1" t="s">
        <v>859</v>
      </c>
      <c r="B463" s="1" t="s">
        <v>862</v>
      </c>
      <c r="F463" s="43">
        <v>10023</v>
      </c>
    </row>
    <row r="464" spans="1:8" ht="12.75">
      <c r="A464" s="1" t="s">
        <v>859</v>
      </c>
      <c r="B464" s="1" t="s">
        <v>539</v>
      </c>
      <c r="F464" s="43">
        <v>10023</v>
      </c>
      <c r="H464" s="43"/>
    </row>
    <row r="465" spans="1:8" ht="12.75">
      <c r="A465" s="1" t="s">
        <v>859</v>
      </c>
      <c r="B465" s="1" t="s">
        <v>735</v>
      </c>
      <c r="F465" s="43">
        <v>10023</v>
      </c>
      <c r="H465" s="43"/>
    </row>
    <row r="466" spans="1:6" ht="12.75">
      <c r="A466" s="1" t="s">
        <v>859</v>
      </c>
      <c r="B466" s="1" t="s">
        <v>564</v>
      </c>
      <c r="F466" s="43">
        <v>10023</v>
      </c>
    </row>
    <row r="467" spans="1:8" ht="12.75">
      <c r="A467" s="1" t="s">
        <v>859</v>
      </c>
      <c r="B467" s="1" t="s">
        <v>564</v>
      </c>
      <c r="F467" s="43">
        <v>10023</v>
      </c>
      <c r="H467" s="43"/>
    </row>
    <row r="468" spans="1:6" ht="12.75">
      <c r="A468" s="1" t="s">
        <v>859</v>
      </c>
      <c r="B468" s="1" t="s">
        <v>566</v>
      </c>
      <c r="F468" s="43">
        <v>10023</v>
      </c>
    </row>
    <row r="469" spans="1:6" ht="12.75">
      <c r="A469" s="1" t="s">
        <v>859</v>
      </c>
      <c r="B469" s="1" t="s">
        <v>566</v>
      </c>
      <c r="F469" s="43">
        <v>10023</v>
      </c>
    </row>
    <row r="470" spans="1:6" ht="12.75">
      <c r="A470" s="1" t="s">
        <v>859</v>
      </c>
      <c r="B470" s="1" t="s">
        <v>863</v>
      </c>
      <c r="F470" s="43">
        <v>10023</v>
      </c>
    </row>
    <row r="471" spans="1:8" ht="12.75">
      <c r="A471" s="1" t="s">
        <v>859</v>
      </c>
      <c r="B471" s="1" t="s">
        <v>864</v>
      </c>
      <c r="F471" s="43">
        <v>10023</v>
      </c>
      <c r="H471" s="43"/>
    </row>
    <row r="472" spans="1:6" ht="12.75">
      <c r="A472" s="1" t="s">
        <v>859</v>
      </c>
      <c r="B472" s="1" t="s">
        <v>865</v>
      </c>
      <c r="F472" s="43">
        <v>10023</v>
      </c>
    </row>
    <row r="473" spans="1:6" ht="12.75">
      <c r="A473" s="1" t="s">
        <v>546</v>
      </c>
      <c r="B473" s="1" t="s">
        <v>470</v>
      </c>
      <c r="C473" s="1" t="s">
        <v>445</v>
      </c>
      <c r="D473" s="1" t="s">
        <v>866</v>
      </c>
      <c r="F473" s="43"/>
    </row>
    <row r="474" spans="1:6" ht="12.75">
      <c r="A474" s="1" t="s">
        <v>546</v>
      </c>
      <c r="B474" s="1" t="s">
        <v>481</v>
      </c>
      <c r="C474" s="1" t="s">
        <v>445</v>
      </c>
      <c r="D474" s="1" t="s">
        <v>867</v>
      </c>
      <c r="F474" s="43"/>
    </row>
    <row r="475" spans="1:4" ht="12.75">
      <c r="A475" s="1" t="s">
        <v>546</v>
      </c>
      <c r="B475" s="1" t="s">
        <v>868</v>
      </c>
      <c r="C475" s="1" t="s">
        <v>546</v>
      </c>
      <c r="D475" s="1" t="s">
        <v>828</v>
      </c>
    </row>
    <row r="476" spans="1:6" ht="12.75">
      <c r="A476" s="1" t="s">
        <v>546</v>
      </c>
      <c r="B476" s="1" t="s">
        <v>488</v>
      </c>
      <c r="C476" s="1" t="s">
        <v>445</v>
      </c>
      <c r="D476" s="1" t="s">
        <v>487</v>
      </c>
      <c r="F476" s="43"/>
    </row>
    <row r="477" spans="1:6" ht="12.75">
      <c r="A477" s="1" t="s">
        <v>546</v>
      </c>
      <c r="B477" s="1" t="s">
        <v>494</v>
      </c>
      <c r="C477" s="1" t="s">
        <v>445</v>
      </c>
      <c r="D477" s="1" t="s">
        <v>497</v>
      </c>
      <c r="F477" s="43"/>
    </row>
    <row r="478" spans="1:4" ht="12.75">
      <c r="A478" s="1" t="s">
        <v>546</v>
      </c>
      <c r="B478" s="1" t="s">
        <v>495</v>
      </c>
      <c r="C478" s="1" t="s">
        <v>445</v>
      </c>
      <c r="D478" s="1" t="s">
        <v>497</v>
      </c>
    </row>
    <row r="479" spans="1:4" ht="12.75">
      <c r="A479" s="1" t="s">
        <v>546</v>
      </c>
      <c r="B479" s="1" t="s">
        <v>498</v>
      </c>
      <c r="C479" s="1" t="s">
        <v>869</v>
      </c>
      <c r="D479" s="1" t="s">
        <v>870</v>
      </c>
    </row>
    <row r="480" spans="1:4" ht="12.75">
      <c r="A480" s="1" t="s">
        <v>871</v>
      </c>
      <c r="B480" s="1" t="s">
        <v>872</v>
      </c>
      <c r="C480" s="1" t="s">
        <v>546</v>
      </c>
      <c r="D480" s="1" t="s">
        <v>873</v>
      </c>
    </row>
    <row r="481" spans="1:2" ht="12.75">
      <c r="A481" s="1" t="s">
        <v>874</v>
      </c>
      <c r="B481" s="1" t="s">
        <v>765</v>
      </c>
    </row>
    <row r="489" ht="12.75">
      <c r="B489" s="38"/>
    </row>
    <row r="537" spans="6:8" ht="12.75">
      <c r="F537" s="43"/>
      <c r="H537" s="43"/>
    </row>
    <row r="538" ht="12.75">
      <c r="F538" s="43"/>
    </row>
    <row r="539" ht="12.75">
      <c r="F539" s="43"/>
    </row>
    <row r="540" spans="6:8" ht="12.75">
      <c r="F540" s="43"/>
      <c r="H540" s="43"/>
    </row>
    <row r="541" ht="12.75">
      <c r="F541" s="43"/>
    </row>
    <row r="542" ht="12.75">
      <c r="F542" s="43"/>
    </row>
    <row r="543" ht="12.75">
      <c r="F543" s="43"/>
    </row>
    <row r="544" ht="12.75">
      <c r="F544" s="43"/>
    </row>
    <row r="545" spans="6:8" ht="12.75">
      <c r="F545" s="43"/>
      <c r="H545" s="43"/>
    </row>
    <row r="546" ht="12.75">
      <c r="F546" s="43"/>
    </row>
    <row r="547" spans="6:8" ht="12.75">
      <c r="F547" s="43"/>
      <c r="H547" s="43"/>
    </row>
    <row r="548" spans="6:8" ht="12.75">
      <c r="F548" s="43"/>
      <c r="H548" s="43"/>
    </row>
    <row r="549" ht="12.75">
      <c r="F549" s="43"/>
    </row>
    <row r="550" ht="12.75">
      <c r="F550" s="43"/>
    </row>
    <row r="551" spans="6:8" ht="12.75">
      <c r="F551" s="43"/>
      <c r="H551" s="43"/>
    </row>
    <row r="552" spans="6:8" ht="12.75">
      <c r="F552" s="43"/>
      <c r="H552" s="43"/>
    </row>
    <row r="553" ht="12.75">
      <c r="F553" s="43"/>
    </row>
    <row r="554" spans="6:8" ht="12.75">
      <c r="F554" s="43"/>
      <c r="H554" s="43"/>
    </row>
    <row r="555" spans="6:8" ht="12.75">
      <c r="F555" s="43"/>
      <c r="H555" s="43"/>
    </row>
    <row r="556" ht="12.75">
      <c r="F556" s="43"/>
    </row>
    <row r="557" ht="12.75">
      <c r="F557" s="43"/>
    </row>
    <row r="558" ht="12.75">
      <c r="F558" s="43"/>
    </row>
    <row r="559" spans="6:8" ht="12.75">
      <c r="F559" s="43"/>
      <c r="H559" s="43"/>
    </row>
    <row r="560" ht="12.75">
      <c r="F560" s="43"/>
    </row>
    <row r="561" ht="12.75">
      <c r="F561" s="43"/>
    </row>
    <row r="562" ht="12.75">
      <c r="F562" s="43"/>
    </row>
    <row r="563" ht="12.75">
      <c r="F563" s="43"/>
    </row>
    <row r="564" spans="6:8" ht="12.75">
      <c r="F564" s="43"/>
      <c r="H564" s="43"/>
    </row>
    <row r="565" ht="12.75">
      <c r="F565" s="43"/>
    </row>
    <row r="566" spans="6:8" ht="12.75">
      <c r="F566" s="43"/>
      <c r="H566" s="43"/>
    </row>
    <row r="568" ht="12.75">
      <c r="F568" s="43"/>
    </row>
    <row r="569" ht="12.75">
      <c r="F569" s="43"/>
    </row>
    <row r="570" spans="6:8" ht="12.75">
      <c r="F570" s="43"/>
      <c r="H570" s="43"/>
    </row>
    <row r="571" ht="12.75">
      <c r="F571" s="43"/>
    </row>
    <row r="572" ht="12.75">
      <c r="F572" s="43"/>
    </row>
    <row r="574" ht="12.75">
      <c r="F574" s="43"/>
    </row>
    <row r="575" ht="12.75">
      <c r="F575" s="43"/>
    </row>
    <row r="576" spans="6:8" ht="12.75">
      <c r="F576" s="43"/>
      <c r="H576" s="43"/>
    </row>
    <row r="578" ht="12.75">
      <c r="F578" s="43"/>
    </row>
    <row r="579" ht="12.75">
      <c r="F579" s="43"/>
    </row>
    <row r="580" ht="12.75">
      <c r="F580" s="43"/>
    </row>
    <row r="581" spans="6:8" ht="12.75">
      <c r="F581" s="43"/>
      <c r="H581" s="43"/>
    </row>
    <row r="582" ht="12.75">
      <c r="F582" s="43"/>
    </row>
    <row r="584" ht="12.75">
      <c r="F584" s="43"/>
    </row>
    <row r="585" spans="6:8" ht="12.75">
      <c r="F585" s="43"/>
      <c r="H585" s="43"/>
    </row>
    <row r="586" ht="12.75">
      <c r="F586" s="43"/>
    </row>
    <row r="588" ht="12.75">
      <c r="F588" s="43"/>
    </row>
    <row r="589" ht="12.75">
      <c r="F589" s="43"/>
    </row>
    <row r="590" ht="12.75">
      <c r="F590" s="43"/>
    </row>
    <row r="591" ht="12.75">
      <c r="F591" s="43"/>
    </row>
    <row r="592" ht="12.75">
      <c r="F592" s="43"/>
    </row>
    <row r="593" ht="12.75">
      <c r="F593" s="43"/>
    </row>
    <row r="594" ht="12.75">
      <c r="F594" s="43"/>
    </row>
    <row r="595" ht="12.75">
      <c r="F595" s="43"/>
    </row>
    <row r="596" ht="12.75">
      <c r="F596" s="43"/>
    </row>
    <row r="597" ht="12.75">
      <c r="F597" s="43"/>
    </row>
    <row r="598" spans="6:10" ht="12.75">
      <c r="F598" s="43"/>
      <c r="J598" s="43"/>
    </row>
    <row r="600" ht="12.75">
      <c r="F600" s="43"/>
    </row>
    <row r="601" ht="12.75">
      <c r="F601" s="43"/>
    </row>
    <row r="602" spans="6:10" ht="12.75">
      <c r="F602" s="43"/>
      <c r="J602" s="43"/>
    </row>
    <row r="603" spans="6:8" ht="12.75">
      <c r="F603" s="43"/>
      <c r="H603" s="43"/>
    </row>
    <row r="604" spans="6:10" ht="12.75">
      <c r="F604" s="43"/>
      <c r="J604" s="43"/>
    </row>
    <row r="605" ht="12.75">
      <c r="F605" s="43"/>
    </row>
    <row r="606" spans="6:9" ht="12.75">
      <c r="F606" s="43"/>
      <c r="I606" s="43"/>
    </row>
    <row r="607" ht="12.75">
      <c r="F607" s="43"/>
    </row>
    <row r="608" ht="12.75">
      <c r="F608" s="43"/>
    </row>
    <row r="609" spans="3:6" ht="12.75">
      <c r="C609" s="1">
        <v>200</v>
      </c>
      <c r="D609" s="1" t="s">
        <v>875</v>
      </c>
      <c r="E609" s="1" t="s">
        <v>876</v>
      </c>
      <c r="F609" s="43"/>
    </row>
    <row r="610" spans="6:8" ht="12.75">
      <c r="F610" s="43"/>
      <c r="H610" s="43"/>
    </row>
    <row r="611" spans="6:8" ht="12.75">
      <c r="F611" s="43"/>
      <c r="H611" s="43"/>
    </row>
    <row r="612" spans="6:10" ht="12.75">
      <c r="F612" s="43"/>
      <c r="H612" s="43"/>
      <c r="J612" s="43"/>
    </row>
    <row r="613" spans="6:8" ht="12.75">
      <c r="F613" s="43"/>
      <c r="H613" s="43"/>
    </row>
    <row r="614" spans="6:9" ht="12.75">
      <c r="F614" s="43"/>
      <c r="H614" s="43"/>
      <c r="I614" s="43"/>
    </row>
    <row r="615" ht="12.75">
      <c r="F615" s="43"/>
    </row>
    <row r="616" ht="12.75">
      <c r="F616" s="43"/>
    </row>
    <row r="617" spans="6:8" ht="12.75">
      <c r="F617" s="43"/>
      <c r="H617" s="43"/>
    </row>
    <row r="618" ht="12.75">
      <c r="F618" s="43"/>
    </row>
    <row r="619" ht="12.75">
      <c r="F619" s="43"/>
    </row>
    <row r="620" spans="2:8" ht="12.75">
      <c r="B620" s="47"/>
      <c r="F620" s="43"/>
      <c r="H620" s="43"/>
    </row>
    <row r="621" ht="12.75">
      <c r="F621" s="43"/>
    </row>
    <row r="622" ht="12.75">
      <c r="F622" s="43"/>
    </row>
    <row r="623" ht="12.75">
      <c r="F623" s="43"/>
    </row>
    <row r="624" ht="12.75">
      <c r="F624" s="43"/>
    </row>
    <row r="625" spans="6:8" ht="12.75">
      <c r="F625" s="43"/>
      <c r="H625" s="43"/>
    </row>
    <row r="626" ht="12.75">
      <c r="F626" s="43"/>
    </row>
    <row r="627" ht="12.75">
      <c r="F627" s="43"/>
    </row>
  </sheetData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73"/>
  <sheetViews>
    <sheetView zoomScale="90" zoomScaleNormal="90" workbookViewId="0" topLeftCell="A1">
      <pane ySplit="3" topLeftCell="A8" activePane="bottomLeft" state="frozen"/>
      <selection pane="topLeft" activeCell="A1" sqref="A1"/>
      <selection pane="bottomLeft" activeCell="M59" sqref="M59"/>
    </sheetView>
  </sheetViews>
  <sheetFormatPr defaultColWidth="9.00390625" defaultRowHeight="12.75"/>
  <cols>
    <col min="1" max="1" width="11.375" style="1" customWidth="1"/>
    <col min="2" max="2" width="16.625" style="0" customWidth="1"/>
    <col min="3" max="3" width="15.125" style="1" customWidth="1"/>
    <col min="4" max="4" width="15.25390625" style="1" customWidth="1"/>
    <col min="5" max="7" width="14.375" style="1" customWidth="1"/>
    <col min="8" max="8" width="11.25390625" style="1" customWidth="1"/>
  </cols>
  <sheetData>
    <row r="1" spans="1:2" ht="17.25" customHeight="1">
      <c r="A1" s="51" t="s">
        <v>3868</v>
      </c>
      <c r="B1" s="1"/>
    </row>
    <row r="2" spans="1:8" ht="48.75" customHeight="1">
      <c r="A2" s="36" t="s">
        <v>3869</v>
      </c>
      <c r="B2" s="36" t="s">
        <v>1160</v>
      </c>
      <c r="C2" s="36" t="s">
        <v>3098</v>
      </c>
      <c r="D2" s="36" t="s">
        <v>3605</v>
      </c>
      <c r="E2" s="36" t="s">
        <v>2536</v>
      </c>
      <c r="F2" s="36" t="s">
        <v>3870</v>
      </c>
      <c r="G2" s="36" t="s">
        <v>2537</v>
      </c>
      <c r="H2" s="36" t="s">
        <v>3871</v>
      </c>
    </row>
    <row r="3" spans="1:7" ht="12.75">
      <c r="A3" s="40"/>
      <c r="B3" s="41"/>
      <c r="C3" s="80" t="s">
        <v>3150</v>
      </c>
      <c r="D3" s="80" t="s">
        <v>3150</v>
      </c>
      <c r="E3" s="80"/>
      <c r="F3" s="80"/>
      <c r="G3" s="80"/>
    </row>
    <row r="4" spans="1:2" ht="12.75">
      <c r="A4" s="1" t="s">
        <v>3872</v>
      </c>
      <c r="B4" s="1" t="s">
        <v>3873</v>
      </c>
    </row>
    <row r="5" spans="1:2" ht="12.75">
      <c r="A5" s="1" t="s">
        <v>3478</v>
      </c>
      <c r="B5" s="1"/>
    </row>
    <row r="6" spans="1:2" ht="12.75">
      <c r="A6" s="1" t="s">
        <v>3480</v>
      </c>
      <c r="B6" s="1" t="s">
        <v>3874</v>
      </c>
    </row>
    <row r="7" spans="1:2" ht="12.75">
      <c r="A7" s="1" t="s">
        <v>3490</v>
      </c>
      <c r="B7" s="1" t="s">
        <v>3875</v>
      </c>
    </row>
    <row r="8" spans="1:2" ht="12.75">
      <c r="A8" s="1" t="s">
        <v>3876</v>
      </c>
      <c r="B8" s="1"/>
    </row>
    <row r="9" spans="1:2" ht="12.75">
      <c r="A9" s="1" t="s">
        <v>3494</v>
      </c>
      <c r="B9" s="1" t="s">
        <v>3875</v>
      </c>
    </row>
    <row r="10" spans="1:2" ht="12.75">
      <c r="A10" s="1" t="s">
        <v>3877</v>
      </c>
      <c r="B10" s="1"/>
    </row>
    <row r="11" spans="1:2" ht="12.75">
      <c r="A11" s="1" t="s">
        <v>3878</v>
      </c>
      <c r="B11" s="50" t="s">
        <v>3879</v>
      </c>
    </row>
    <row r="12" spans="1:4" ht="12.75">
      <c r="A12" s="1" t="s">
        <v>3880</v>
      </c>
      <c r="B12" s="1" t="s">
        <v>3881</v>
      </c>
      <c r="C12" s="1" t="s">
        <v>3882</v>
      </c>
      <c r="D12" s="1" t="s">
        <v>3883</v>
      </c>
    </row>
    <row r="13" spans="1:2" ht="12.75">
      <c r="A13" s="1" t="s">
        <v>3880</v>
      </c>
      <c r="B13" s="1" t="s">
        <v>3884</v>
      </c>
    </row>
    <row r="14" spans="1:4" ht="12.75">
      <c r="A14" s="1" t="s">
        <v>3880</v>
      </c>
      <c r="B14" s="1" t="s">
        <v>3885</v>
      </c>
      <c r="C14" s="1" t="s">
        <v>3886</v>
      </c>
      <c r="D14" s="1" t="s">
        <v>3887</v>
      </c>
    </row>
    <row r="15" spans="1:2" ht="12.75">
      <c r="A15" s="1" t="s">
        <v>3880</v>
      </c>
      <c r="B15" s="1" t="s">
        <v>3888</v>
      </c>
    </row>
    <row r="16" spans="1:7" ht="12.75">
      <c r="A16" s="1" t="s">
        <v>3880</v>
      </c>
      <c r="B16" s="1" t="s">
        <v>3889</v>
      </c>
      <c r="F16" s="43">
        <v>29340</v>
      </c>
      <c r="G16" s="43">
        <v>29341</v>
      </c>
    </row>
    <row r="17" spans="1:3" ht="12.75">
      <c r="A17" s="1" t="s">
        <v>3890</v>
      </c>
      <c r="B17" s="1" t="s">
        <v>3891</v>
      </c>
      <c r="C17" s="1" t="s">
        <v>3892</v>
      </c>
    </row>
    <row r="18" spans="1:7" ht="12.75">
      <c r="A18" s="1" t="s">
        <v>3890</v>
      </c>
      <c r="B18" s="1" t="s">
        <v>3889</v>
      </c>
      <c r="F18" s="43">
        <v>29340</v>
      </c>
      <c r="G18" s="43">
        <v>29341</v>
      </c>
    </row>
    <row r="19" spans="1:2" ht="12.75">
      <c r="A19" s="1" t="s">
        <v>3893</v>
      </c>
      <c r="B19" s="50" t="s">
        <v>3894</v>
      </c>
    </row>
    <row r="20" spans="1:7" ht="12.75">
      <c r="A20" s="1" t="s">
        <v>3893</v>
      </c>
      <c r="B20" s="1" t="s">
        <v>3889</v>
      </c>
      <c r="F20" s="43">
        <v>29340</v>
      </c>
      <c r="G20" s="43">
        <v>29341</v>
      </c>
    </row>
    <row r="21" spans="1:2" ht="12.75">
      <c r="A21" s="1" t="s">
        <v>3893</v>
      </c>
      <c r="B21" s="1" t="s">
        <v>3895</v>
      </c>
    </row>
    <row r="22" spans="1:2" ht="12.75">
      <c r="A22" s="1" t="s">
        <v>3896</v>
      </c>
      <c r="B22" s="50" t="s">
        <v>3894</v>
      </c>
    </row>
    <row r="23" spans="1:2" ht="12.75">
      <c r="A23" s="1" t="s">
        <v>3896</v>
      </c>
      <c r="B23" s="1" t="s">
        <v>3895</v>
      </c>
    </row>
    <row r="24" spans="1:8" ht="12.75">
      <c r="A24" s="1" t="s">
        <v>3897</v>
      </c>
      <c r="B24" s="1" t="s">
        <v>3898</v>
      </c>
      <c r="H24" s="43">
        <v>41644</v>
      </c>
    </row>
    <row r="25" spans="1:8" ht="12.75">
      <c r="A25" s="1" t="s">
        <v>3897</v>
      </c>
      <c r="B25" s="1" t="s">
        <v>3899</v>
      </c>
      <c r="H25" s="43">
        <v>28514</v>
      </c>
    </row>
    <row r="26" spans="1:8" ht="12.75">
      <c r="A26" s="1" t="s">
        <v>3900</v>
      </c>
      <c r="B26" s="1" t="s">
        <v>3901</v>
      </c>
      <c r="D26" s="1" t="s">
        <v>3902</v>
      </c>
      <c r="E26" s="43">
        <v>51227</v>
      </c>
      <c r="F26" s="43"/>
      <c r="G26" s="43"/>
      <c r="H26" s="43">
        <v>28514</v>
      </c>
    </row>
    <row r="27" spans="1:8" ht="12.75">
      <c r="A27" s="1" t="s">
        <v>3900</v>
      </c>
      <c r="B27" s="1" t="s">
        <v>3899</v>
      </c>
      <c r="H27" s="43">
        <v>28514</v>
      </c>
    </row>
    <row r="28" spans="1:4" ht="12.75">
      <c r="A28" s="1" t="s">
        <v>3903</v>
      </c>
      <c r="B28" s="1" t="s">
        <v>3901</v>
      </c>
      <c r="D28" s="1" t="s">
        <v>3902</v>
      </c>
    </row>
    <row r="29" spans="1:3" ht="12.75">
      <c r="A29" s="1" t="s">
        <v>3526</v>
      </c>
      <c r="B29" s="1" t="s">
        <v>3885</v>
      </c>
      <c r="C29" s="1" t="s">
        <v>3904</v>
      </c>
    </row>
    <row r="30" spans="1:2" ht="12.75">
      <c r="A30" s="1" t="s">
        <v>3526</v>
      </c>
      <c r="B30" s="1" t="s">
        <v>3905</v>
      </c>
    </row>
    <row r="31" spans="1:2" ht="12.75">
      <c r="A31" s="1" t="s">
        <v>3906</v>
      </c>
      <c r="B31" s="1"/>
    </row>
    <row r="32" spans="1:7" ht="12.75">
      <c r="A32" s="1" t="s">
        <v>3907</v>
      </c>
      <c r="B32" s="1" t="s">
        <v>3889</v>
      </c>
      <c r="F32" s="43">
        <v>29340</v>
      </c>
      <c r="G32" s="43">
        <v>29341</v>
      </c>
    </row>
    <row r="33" spans="1:2" ht="12.75">
      <c r="A33" s="1" t="s">
        <v>3908</v>
      </c>
      <c r="B33" s="1"/>
    </row>
    <row r="34" spans="1:3" ht="12.75">
      <c r="A34" s="1" t="s">
        <v>3909</v>
      </c>
      <c r="B34" s="1" t="s">
        <v>3891</v>
      </c>
      <c r="C34" s="1" t="s">
        <v>3892</v>
      </c>
    </row>
    <row r="35" spans="1:7" ht="12.75">
      <c r="A35" s="1" t="s">
        <v>3909</v>
      </c>
      <c r="B35" s="1" t="s">
        <v>3889</v>
      </c>
      <c r="F35" s="43">
        <v>29340</v>
      </c>
      <c r="G35" s="43">
        <v>29341</v>
      </c>
    </row>
    <row r="36" spans="1:3" ht="12.75">
      <c r="A36" s="1" t="s">
        <v>3910</v>
      </c>
      <c r="B36" s="1" t="s">
        <v>3891</v>
      </c>
      <c r="C36" s="1" t="s">
        <v>3892</v>
      </c>
    </row>
    <row r="37" spans="1:2" ht="12.75">
      <c r="A37" s="1" t="s">
        <v>3911</v>
      </c>
      <c r="B37" s="1" t="s">
        <v>3894</v>
      </c>
    </row>
    <row r="38" spans="1:2" ht="12.75">
      <c r="A38" s="1" t="s">
        <v>3911</v>
      </c>
      <c r="B38" s="1" t="s">
        <v>3895</v>
      </c>
    </row>
    <row r="39" spans="1:2" ht="12.75">
      <c r="A39" s="1" t="s">
        <v>3912</v>
      </c>
      <c r="B39" s="1" t="s">
        <v>3894</v>
      </c>
    </row>
    <row r="40" spans="1:2" ht="12.75">
      <c r="A40" s="1" t="s">
        <v>3912</v>
      </c>
      <c r="B40" s="1" t="s">
        <v>3895</v>
      </c>
    </row>
    <row r="41" spans="1:2" ht="12.75">
      <c r="A41" s="1" t="s">
        <v>3912</v>
      </c>
      <c r="B41" s="1" t="s">
        <v>3895</v>
      </c>
    </row>
    <row r="42" spans="1:2" ht="12.75">
      <c r="A42" s="1" t="s">
        <v>3912</v>
      </c>
      <c r="B42" s="1" t="s">
        <v>3885</v>
      </c>
    </row>
    <row r="43" spans="1:7" ht="12.75">
      <c r="A43" s="1" t="s">
        <v>3912</v>
      </c>
      <c r="B43" s="1" t="s">
        <v>3889</v>
      </c>
      <c r="F43" s="43">
        <v>29340</v>
      </c>
      <c r="G43" s="43">
        <v>29341</v>
      </c>
    </row>
    <row r="44" spans="1:7" ht="12.75">
      <c r="A44" s="1" t="s">
        <v>3913</v>
      </c>
      <c r="B44" s="1" t="s">
        <v>3898</v>
      </c>
      <c r="E44" s="43">
        <v>41645</v>
      </c>
      <c r="F44" s="43"/>
      <c r="G44" s="43"/>
    </row>
    <row r="45" spans="1:7" ht="12.75">
      <c r="A45" s="1" t="s">
        <v>3914</v>
      </c>
      <c r="B45" s="1" t="s">
        <v>3898</v>
      </c>
      <c r="E45" s="43">
        <v>41645</v>
      </c>
      <c r="F45" s="43"/>
      <c r="G45" s="43"/>
    </row>
    <row r="46" spans="1:7" ht="12.75">
      <c r="A46" s="1" t="s">
        <v>3915</v>
      </c>
      <c r="B46" s="1" t="s">
        <v>3889</v>
      </c>
      <c r="F46" s="43">
        <v>29340</v>
      </c>
      <c r="G46" s="43">
        <v>29341</v>
      </c>
    </row>
    <row r="47" spans="1:2" ht="12.75">
      <c r="A47" s="1" t="s">
        <v>3916</v>
      </c>
      <c r="B47" s="1" t="s">
        <v>3894</v>
      </c>
    </row>
    <row r="48" spans="1:4" ht="12.75">
      <c r="A48" s="1" t="s">
        <v>3916</v>
      </c>
      <c r="B48" s="1" t="s">
        <v>3885</v>
      </c>
      <c r="C48" s="1" t="s">
        <v>3886</v>
      </c>
      <c r="D48" s="1" t="s">
        <v>3887</v>
      </c>
    </row>
    <row r="49" spans="1:4" ht="12.75">
      <c r="A49" s="1" t="s">
        <v>3916</v>
      </c>
      <c r="B49" s="1" t="s">
        <v>3881</v>
      </c>
      <c r="C49" s="1" t="s">
        <v>3882</v>
      </c>
      <c r="D49" s="1" t="s">
        <v>3883</v>
      </c>
    </row>
    <row r="50" spans="1:7" ht="12.75">
      <c r="A50" s="1" t="s">
        <v>3916</v>
      </c>
      <c r="B50" s="1" t="s">
        <v>3889</v>
      </c>
      <c r="F50" s="43">
        <v>29340</v>
      </c>
      <c r="G50" s="43">
        <v>29341</v>
      </c>
    </row>
    <row r="51" spans="1:2" ht="12.75">
      <c r="A51" s="1" t="s">
        <v>3917</v>
      </c>
      <c r="B51" s="1" t="s">
        <v>3918</v>
      </c>
    </row>
    <row r="52" spans="1:2" ht="12.75">
      <c r="A52" s="1" t="s">
        <v>3919</v>
      </c>
      <c r="B52" s="1" t="s">
        <v>3884</v>
      </c>
    </row>
    <row r="53" spans="1:2" ht="12.75">
      <c r="A53" s="1" t="s">
        <v>3919</v>
      </c>
      <c r="B53" s="1" t="s">
        <v>3888</v>
      </c>
    </row>
    <row r="54" spans="1:8" ht="12.75">
      <c r="A54" s="1" t="s">
        <v>3920</v>
      </c>
      <c r="B54" s="1" t="s">
        <v>3898</v>
      </c>
      <c r="H54" s="43">
        <v>41644</v>
      </c>
    </row>
    <row r="55" spans="1:7" ht="12.75">
      <c r="A55" s="1" t="s">
        <v>3921</v>
      </c>
      <c r="B55" s="1" t="s">
        <v>3901</v>
      </c>
      <c r="D55" s="1" t="s">
        <v>3902</v>
      </c>
      <c r="E55" s="43">
        <v>51227</v>
      </c>
      <c r="F55" s="43"/>
      <c r="G55" s="43"/>
    </row>
    <row r="56" spans="1:8" ht="12.75">
      <c r="A56" s="1" t="s">
        <v>3921</v>
      </c>
      <c r="B56" s="1" t="s">
        <v>3899</v>
      </c>
      <c r="E56" s="1" t="s">
        <v>3922</v>
      </c>
      <c r="H56" s="43">
        <v>28514</v>
      </c>
    </row>
    <row r="57" spans="1:4" ht="12.75">
      <c r="A57" s="1" t="s">
        <v>3923</v>
      </c>
      <c r="B57" s="1" t="s">
        <v>3885</v>
      </c>
      <c r="C57" s="1" t="s">
        <v>3886</v>
      </c>
      <c r="D57" s="1" t="s">
        <v>3887</v>
      </c>
    </row>
    <row r="58" spans="1:2" ht="12.75">
      <c r="A58" s="1" t="s">
        <v>3924</v>
      </c>
      <c r="B58" s="1" t="s">
        <v>3888</v>
      </c>
    </row>
    <row r="59" spans="1:2" ht="12.75">
      <c r="A59" s="1" t="s">
        <v>3925</v>
      </c>
      <c r="B59" s="1"/>
    </row>
    <row r="60" spans="1:2" ht="12.75">
      <c r="A60" s="1" t="s">
        <v>3926</v>
      </c>
      <c r="B60" s="1"/>
    </row>
    <row r="61" spans="1:2" ht="12.75">
      <c r="A61" s="1" t="s">
        <v>3927</v>
      </c>
      <c r="B61" s="1"/>
    </row>
    <row r="62" spans="1:3" ht="12.75">
      <c r="A62" s="1" t="s">
        <v>3928</v>
      </c>
      <c r="B62" s="1" t="s">
        <v>3929</v>
      </c>
      <c r="C62" s="1" t="s">
        <v>3930</v>
      </c>
    </row>
    <row r="63" spans="1:2" ht="12.75">
      <c r="A63" s="1" t="s">
        <v>2611</v>
      </c>
      <c r="B63" s="1" t="s">
        <v>3931</v>
      </c>
    </row>
    <row r="64" spans="1:3" ht="12.75">
      <c r="A64" s="1" t="s">
        <v>2705</v>
      </c>
      <c r="B64" s="1" t="s">
        <v>3885</v>
      </c>
      <c r="C64" s="1" t="s">
        <v>3904</v>
      </c>
    </row>
    <row r="65" spans="1:2" ht="12.75">
      <c r="A65" s="1" t="s">
        <v>2705</v>
      </c>
      <c r="B65" s="1" t="s">
        <v>3905</v>
      </c>
    </row>
    <row r="66" spans="1:2" ht="12.75">
      <c r="A66" s="1" t="s">
        <v>3932</v>
      </c>
      <c r="B66" s="1" t="s">
        <v>3933</v>
      </c>
    </row>
    <row r="67" spans="1:3" ht="12.75">
      <c r="A67" s="1" t="s">
        <v>3932</v>
      </c>
      <c r="B67" s="1" t="s">
        <v>3929</v>
      </c>
      <c r="C67" s="1" t="s">
        <v>3930</v>
      </c>
    </row>
    <row r="68" spans="1:2" ht="12.75">
      <c r="A68" s="1" t="s">
        <v>3934</v>
      </c>
      <c r="B68" s="1"/>
    </row>
    <row r="69" spans="1:4" ht="12.75">
      <c r="A69" s="1" t="s">
        <v>3316</v>
      </c>
      <c r="B69" s="1" t="s">
        <v>3935</v>
      </c>
      <c r="C69" s="51" t="s">
        <v>3882</v>
      </c>
      <c r="D69" s="51" t="s">
        <v>3883</v>
      </c>
    </row>
    <row r="70" spans="1:4" ht="12.75">
      <c r="A70" s="1" t="s">
        <v>3316</v>
      </c>
      <c r="B70" s="1" t="s">
        <v>3936</v>
      </c>
      <c r="C70" s="51" t="s">
        <v>3882</v>
      </c>
      <c r="D70" s="51" t="s">
        <v>3883</v>
      </c>
    </row>
    <row r="71" spans="1:3" ht="12.75">
      <c r="A71" s="1" t="s">
        <v>3316</v>
      </c>
      <c r="B71" s="1" t="s">
        <v>3937</v>
      </c>
      <c r="C71" s="51" t="s">
        <v>3930</v>
      </c>
    </row>
    <row r="72" spans="1:3" ht="12.75">
      <c r="A72" s="1" t="s">
        <v>3316</v>
      </c>
      <c r="B72" s="1" t="s">
        <v>3938</v>
      </c>
      <c r="C72" s="51" t="s">
        <v>3930</v>
      </c>
    </row>
    <row r="73" spans="1:3" ht="12.75">
      <c r="A73" s="1" t="s">
        <v>3316</v>
      </c>
      <c r="B73" s="1" t="s">
        <v>3939</v>
      </c>
      <c r="C73" s="51" t="s">
        <v>3904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74"/>
  <sheetViews>
    <sheetView zoomScale="90" zoomScaleNormal="90" workbookViewId="0" topLeftCell="A1">
      <pane ySplit="3" topLeftCell="A152" activePane="bottomLeft" state="frozen"/>
      <selection pane="topLeft" activeCell="A1" sqref="A1"/>
      <selection pane="bottomLeft" activeCell="B175" sqref="B17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0.25390625" style="1" customWidth="1"/>
    <col min="4" max="4" width="10.375" style="0" customWidth="1"/>
  </cols>
  <sheetData>
    <row r="1" ht="12.75">
      <c r="A1" s="1" t="s">
        <v>3940</v>
      </c>
    </row>
    <row r="2" spans="1:7" ht="75.75" customHeight="1">
      <c r="A2" s="36" t="s">
        <v>3941</v>
      </c>
      <c r="B2" s="36" t="s">
        <v>1</v>
      </c>
      <c r="C2" s="36" t="s">
        <v>1684</v>
      </c>
      <c r="D2" s="36" t="s">
        <v>2689</v>
      </c>
      <c r="E2" s="36"/>
      <c r="F2" s="36"/>
      <c r="G2" s="36"/>
    </row>
    <row r="3" spans="1:6" ht="7.5" customHeight="1">
      <c r="A3" s="40"/>
      <c r="B3" s="41"/>
      <c r="C3" s="59"/>
      <c r="D3" s="60"/>
      <c r="E3" s="60"/>
      <c r="F3" s="60"/>
    </row>
    <row r="4" spans="1:2" ht="12.75">
      <c r="A4" s="1" t="s">
        <v>3942</v>
      </c>
      <c r="B4" s="1" t="s">
        <v>3943</v>
      </c>
    </row>
    <row r="5" spans="1:2" ht="12.75">
      <c r="A5" s="1" t="s">
        <v>3944</v>
      </c>
      <c r="B5" s="1" t="s">
        <v>3945</v>
      </c>
    </row>
    <row r="6" spans="1:2" ht="12.75">
      <c r="A6" s="1" t="s">
        <v>3946</v>
      </c>
      <c r="B6" s="1" t="s">
        <v>3947</v>
      </c>
    </row>
    <row r="7" ht="12.75">
      <c r="A7" s="1" t="s">
        <v>3948</v>
      </c>
    </row>
    <row r="8" ht="12.75">
      <c r="A8" s="1" t="s">
        <v>3949</v>
      </c>
    </row>
    <row r="9" ht="12.75">
      <c r="A9" s="1" t="s">
        <v>3950</v>
      </c>
    </row>
    <row r="10" ht="12.75">
      <c r="A10" s="1" t="s">
        <v>3951</v>
      </c>
    </row>
    <row r="11" spans="1:2" ht="12.75">
      <c r="A11" s="1" t="s">
        <v>3952</v>
      </c>
      <c r="B11" s="50"/>
    </row>
    <row r="12" spans="1:2" ht="12.75">
      <c r="A12" s="1" t="s">
        <v>3953</v>
      </c>
      <c r="B12" s="1" t="s">
        <v>3954</v>
      </c>
    </row>
    <row r="13" spans="1:2" ht="12.75">
      <c r="A13" s="1" t="s">
        <v>3955</v>
      </c>
      <c r="B13" s="1" t="s">
        <v>3943</v>
      </c>
    </row>
    <row r="14" spans="1:2" ht="12.75">
      <c r="A14" s="1" t="s">
        <v>3955</v>
      </c>
      <c r="B14" s="1" t="s">
        <v>3956</v>
      </c>
    </row>
    <row r="15" spans="1:2" ht="12.75">
      <c r="A15" s="1" t="s">
        <v>3955</v>
      </c>
      <c r="B15" s="1" t="s">
        <v>3954</v>
      </c>
    </row>
    <row r="16" spans="1:2" ht="12.75">
      <c r="A16" s="1" t="s">
        <v>3957</v>
      </c>
      <c r="B16" s="1" t="s">
        <v>3958</v>
      </c>
    </row>
    <row r="17" spans="1:2" ht="12.75">
      <c r="A17" s="1" t="s">
        <v>3959</v>
      </c>
      <c r="B17" s="1" t="s">
        <v>3960</v>
      </c>
    </row>
    <row r="18" spans="1:2" ht="12.75">
      <c r="A18" s="1" t="s">
        <v>3961</v>
      </c>
      <c r="B18" s="1" t="s">
        <v>3943</v>
      </c>
    </row>
    <row r="19" spans="1:2" ht="12.75">
      <c r="A19" s="1" t="s">
        <v>3962</v>
      </c>
      <c r="B19" s="1" t="s">
        <v>3943</v>
      </c>
    </row>
    <row r="20" ht="12.75">
      <c r="A20" s="1" t="s">
        <v>3963</v>
      </c>
    </row>
    <row r="21" ht="12.75">
      <c r="A21" s="1" t="s">
        <v>3964</v>
      </c>
    </row>
    <row r="22" ht="12.75">
      <c r="A22" s="1" t="s">
        <v>3965</v>
      </c>
    </row>
    <row r="23" spans="1:2" ht="12.75">
      <c r="A23" s="1" t="s">
        <v>3966</v>
      </c>
      <c r="B23" s="1" t="s">
        <v>3967</v>
      </c>
    </row>
    <row r="24" spans="1:2" ht="12.75">
      <c r="A24" s="1" t="s">
        <v>3968</v>
      </c>
      <c r="B24" s="1" t="s">
        <v>3967</v>
      </c>
    </row>
    <row r="25" spans="1:2" ht="12.75">
      <c r="A25" s="1" t="s">
        <v>3969</v>
      </c>
      <c r="B25" s="1" t="s">
        <v>3967</v>
      </c>
    </row>
    <row r="26" spans="1:2" ht="12.75">
      <c r="A26" s="1" t="s">
        <v>3970</v>
      </c>
      <c r="B26" s="1" t="s">
        <v>3967</v>
      </c>
    </row>
    <row r="27" ht="12.75">
      <c r="A27" s="1" t="s">
        <v>3971</v>
      </c>
    </row>
    <row r="28" spans="1:2" ht="12.75">
      <c r="A28" s="1" t="s">
        <v>3972</v>
      </c>
      <c r="B28" s="1" t="s">
        <v>3967</v>
      </c>
    </row>
    <row r="29" spans="1:2" ht="12.75">
      <c r="A29" s="1" t="s">
        <v>3973</v>
      </c>
      <c r="B29" s="1" t="s">
        <v>3974</v>
      </c>
    </row>
    <row r="30" ht="12.75">
      <c r="A30" s="1" t="s">
        <v>3975</v>
      </c>
    </row>
    <row r="31" spans="1:2" ht="12.75">
      <c r="A31" s="1" t="s">
        <v>3976</v>
      </c>
      <c r="B31" s="1" t="s">
        <v>3974</v>
      </c>
    </row>
    <row r="32" ht="12.75">
      <c r="A32" s="1" t="s">
        <v>3977</v>
      </c>
    </row>
    <row r="33" ht="12.75">
      <c r="A33" s="1" t="s">
        <v>3978</v>
      </c>
    </row>
    <row r="34" ht="12.75">
      <c r="A34" s="1" t="s">
        <v>3979</v>
      </c>
    </row>
    <row r="35" ht="12.75">
      <c r="A35" s="1" t="s">
        <v>3980</v>
      </c>
    </row>
    <row r="36" spans="1:2" ht="12.75">
      <c r="A36" s="1" t="s">
        <v>3981</v>
      </c>
      <c r="B36" s="1" t="s">
        <v>3982</v>
      </c>
    </row>
    <row r="37" spans="1:2" ht="12.75">
      <c r="A37" s="1" t="s">
        <v>3981</v>
      </c>
      <c r="B37" s="1" t="s">
        <v>3983</v>
      </c>
    </row>
    <row r="38" ht="12.75">
      <c r="A38" s="1" t="s">
        <v>3984</v>
      </c>
    </row>
    <row r="39" ht="12.75">
      <c r="A39" s="1" t="s">
        <v>3985</v>
      </c>
    </row>
    <row r="40" ht="12.75">
      <c r="A40" s="1" t="s">
        <v>3986</v>
      </c>
    </row>
    <row r="41" spans="1:2" ht="12.75">
      <c r="A41" s="1" t="s">
        <v>3987</v>
      </c>
      <c r="B41" s="1" t="s">
        <v>3958</v>
      </c>
    </row>
    <row r="42" spans="1:2" ht="12.75">
      <c r="A42" s="1" t="s">
        <v>3988</v>
      </c>
      <c r="B42" s="1" t="s">
        <v>3958</v>
      </c>
    </row>
    <row r="43" spans="1:2" ht="12.75">
      <c r="A43" s="1" t="s">
        <v>3989</v>
      </c>
      <c r="B43" s="1" t="s">
        <v>3960</v>
      </c>
    </row>
    <row r="44" ht="12.75">
      <c r="A44" s="1" t="s">
        <v>3990</v>
      </c>
    </row>
    <row r="45" spans="1:2" ht="12.75">
      <c r="A45" s="1" t="s">
        <v>3991</v>
      </c>
      <c r="B45" s="1" t="s">
        <v>3958</v>
      </c>
    </row>
    <row r="46" spans="1:2" ht="12.75">
      <c r="A46" s="1" t="s">
        <v>3992</v>
      </c>
      <c r="B46" s="1" t="s">
        <v>3960</v>
      </c>
    </row>
    <row r="47" spans="1:2" ht="12.75">
      <c r="A47" s="1" t="s">
        <v>3993</v>
      </c>
      <c r="B47" s="1" t="s">
        <v>3943</v>
      </c>
    </row>
    <row r="48" spans="1:2" ht="12.75">
      <c r="A48" s="1" t="s">
        <v>3994</v>
      </c>
      <c r="B48" s="1" t="s">
        <v>3943</v>
      </c>
    </row>
    <row r="49" spans="1:2" ht="12.75">
      <c r="A49" s="1" t="s">
        <v>3995</v>
      </c>
      <c r="B49" s="1" t="s">
        <v>3960</v>
      </c>
    </row>
    <row r="50" spans="1:2" ht="12.75">
      <c r="A50" s="1" t="s">
        <v>3996</v>
      </c>
      <c r="B50" s="1" t="s">
        <v>3997</v>
      </c>
    </row>
    <row r="51" spans="1:2" ht="12.75">
      <c r="A51" s="1" t="s">
        <v>3996</v>
      </c>
      <c r="B51" s="1" t="s">
        <v>3943</v>
      </c>
    </row>
    <row r="52" spans="1:2" ht="12.75">
      <c r="A52" s="1" t="s">
        <v>3998</v>
      </c>
      <c r="B52" s="1" t="s">
        <v>3943</v>
      </c>
    </row>
    <row r="53" spans="1:2" ht="12.75">
      <c r="A53" s="1" t="s">
        <v>3998</v>
      </c>
      <c r="B53" s="1" t="s">
        <v>3999</v>
      </c>
    </row>
    <row r="54" spans="1:2" ht="12.75">
      <c r="A54" s="1" t="s">
        <v>4000</v>
      </c>
      <c r="B54" s="1" t="s">
        <v>3943</v>
      </c>
    </row>
    <row r="55" spans="1:2" ht="12.75">
      <c r="A55" s="1" t="s">
        <v>4001</v>
      </c>
      <c r="B55" s="1" t="s">
        <v>3943</v>
      </c>
    </row>
    <row r="56" ht="12.75">
      <c r="A56" s="1" t="s">
        <v>4002</v>
      </c>
    </row>
    <row r="57" ht="12.75">
      <c r="A57" s="1" t="s">
        <v>4003</v>
      </c>
    </row>
    <row r="58" spans="1:2" ht="12.75">
      <c r="A58" s="1" t="s">
        <v>4004</v>
      </c>
      <c r="B58" s="1" t="s">
        <v>4005</v>
      </c>
    </row>
    <row r="59" spans="1:2" ht="12.75">
      <c r="A59" s="1" t="s">
        <v>4006</v>
      </c>
      <c r="B59" s="1" t="s">
        <v>3947</v>
      </c>
    </row>
    <row r="60" ht="12.75">
      <c r="A60" s="1" t="s">
        <v>4007</v>
      </c>
    </row>
    <row r="61" ht="12.75">
      <c r="A61" s="1" t="s">
        <v>4008</v>
      </c>
    </row>
    <row r="62" spans="1:2" ht="12.75">
      <c r="A62" s="1" t="s">
        <v>4009</v>
      </c>
      <c r="B62" s="1" t="s">
        <v>3958</v>
      </c>
    </row>
    <row r="63" spans="1:2" ht="12.75">
      <c r="A63" s="1" t="s">
        <v>4010</v>
      </c>
      <c r="B63" s="1" t="s">
        <v>3960</v>
      </c>
    </row>
    <row r="64" spans="1:2" ht="12.75">
      <c r="A64" s="1" t="s">
        <v>4011</v>
      </c>
      <c r="B64" s="1" t="s">
        <v>3960</v>
      </c>
    </row>
    <row r="65" spans="1:2" ht="12.75">
      <c r="A65" s="1" t="s">
        <v>4012</v>
      </c>
      <c r="B65" s="1" t="s">
        <v>3960</v>
      </c>
    </row>
    <row r="66" spans="1:2" ht="12.75">
      <c r="A66" s="1" t="s">
        <v>4013</v>
      </c>
      <c r="B66" s="1" t="s">
        <v>3960</v>
      </c>
    </row>
    <row r="67" spans="1:2" ht="12.75">
      <c r="A67" s="1" t="s">
        <v>4014</v>
      </c>
      <c r="B67" s="1" t="s">
        <v>3960</v>
      </c>
    </row>
    <row r="68" spans="1:2" ht="12.75">
      <c r="A68" s="1" t="s">
        <v>4015</v>
      </c>
      <c r="B68" s="1" t="s">
        <v>3943</v>
      </c>
    </row>
    <row r="69" spans="1:2" ht="12.75">
      <c r="A69" s="1" t="s">
        <v>4016</v>
      </c>
      <c r="B69" s="1" t="s">
        <v>3943</v>
      </c>
    </row>
    <row r="70" spans="1:2" ht="12.75">
      <c r="A70" s="1" t="s">
        <v>4016</v>
      </c>
      <c r="B70" s="1" t="s">
        <v>3999</v>
      </c>
    </row>
    <row r="71" spans="1:2" ht="12.75">
      <c r="A71" s="1" t="s">
        <v>4017</v>
      </c>
      <c r="B71" s="1" t="s">
        <v>3958</v>
      </c>
    </row>
    <row r="72" spans="1:2" ht="12.75">
      <c r="A72" s="1" t="s">
        <v>4018</v>
      </c>
      <c r="B72" s="1" t="s">
        <v>3958</v>
      </c>
    </row>
    <row r="73" spans="1:2" ht="12.75">
      <c r="A73" s="1" t="s">
        <v>4019</v>
      </c>
      <c r="B73" s="1" t="s">
        <v>3954</v>
      </c>
    </row>
    <row r="74" ht="12.75">
      <c r="A74" s="1" t="s">
        <v>4020</v>
      </c>
    </row>
    <row r="75" ht="12.75">
      <c r="A75" s="1" t="s">
        <v>4021</v>
      </c>
    </row>
    <row r="76" spans="1:2" ht="12.75">
      <c r="A76" s="1" t="s">
        <v>4022</v>
      </c>
      <c r="B76" s="1" t="s">
        <v>3958</v>
      </c>
    </row>
    <row r="77" spans="1:2" ht="12.75">
      <c r="A77" s="1" t="s">
        <v>4023</v>
      </c>
      <c r="B77" s="1" t="s">
        <v>3954</v>
      </c>
    </row>
    <row r="78" spans="1:2" ht="12.75">
      <c r="A78" s="1" t="s">
        <v>4024</v>
      </c>
      <c r="B78" s="1" t="s">
        <v>3958</v>
      </c>
    </row>
    <row r="79" spans="1:2" ht="12.75">
      <c r="A79" s="1" t="s">
        <v>4025</v>
      </c>
      <c r="B79" s="1" t="s">
        <v>3997</v>
      </c>
    </row>
    <row r="80" spans="1:2" ht="12.75">
      <c r="A80" s="1" t="s">
        <v>4025</v>
      </c>
      <c r="B80" s="1" t="s">
        <v>3999</v>
      </c>
    </row>
    <row r="81" ht="12.75">
      <c r="A81" s="1" t="s">
        <v>4026</v>
      </c>
    </row>
    <row r="82" spans="1:2" ht="12.75">
      <c r="A82" s="1" t="s">
        <v>4027</v>
      </c>
      <c r="B82" s="1" t="s">
        <v>3947</v>
      </c>
    </row>
    <row r="83" ht="12.75">
      <c r="A83" s="1" t="s">
        <v>4028</v>
      </c>
    </row>
    <row r="84" ht="12.75">
      <c r="A84" s="1" t="s">
        <v>4029</v>
      </c>
    </row>
    <row r="85" ht="12.75">
      <c r="A85" s="1" t="s">
        <v>4030</v>
      </c>
    </row>
    <row r="86" spans="1:2" ht="12.75">
      <c r="A86" s="1" t="s">
        <v>4031</v>
      </c>
      <c r="B86" s="1" t="s">
        <v>3943</v>
      </c>
    </row>
    <row r="87" spans="1:2" ht="12.75">
      <c r="A87" s="1" t="s">
        <v>4032</v>
      </c>
      <c r="B87" s="1" t="s">
        <v>3956</v>
      </c>
    </row>
    <row r="88" spans="1:2" ht="12.75">
      <c r="A88" s="1" t="s">
        <v>4032</v>
      </c>
      <c r="B88" s="1" t="s">
        <v>3954</v>
      </c>
    </row>
    <row r="89" spans="1:2" ht="12.75">
      <c r="A89" s="1" t="s">
        <v>4033</v>
      </c>
      <c r="B89" s="1" t="s">
        <v>3960</v>
      </c>
    </row>
    <row r="90" spans="1:2" ht="12.75">
      <c r="A90" s="1" t="s">
        <v>4034</v>
      </c>
      <c r="B90" s="1" t="s">
        <v>3960</v>
      </c>
    </row>
    <row r="91" ht="12.75">
      <c r="A91" s="1" t="s">
        <v>4035</v>
      </c>
    </row>
    <row r="92" spans="1:2" ht="12.75">
      <c r="A92" s="1" t="s">
        <v>4036</v>
      </c>
      <c r="B92" s="1" t="s">
        <v>3960</v>
      </c>
    </row>
    <row r="93" spans="1:2" ht="12.75">
      <c r="A93" s="1" t="s">
        <v>4037</v>
      </c>
      <c r="B93" s="1" t="s">
        <v>3960</v>
      </c>
    </row>
    <row r="94" spans="1:2" ht="12.75">
      <c r="A94" s="1" t="s">
        <v>4038</v>
      </c>
      <c r="B94" s="1" t="s">
        <v>3943</v>
      </c>
    </row>
    <row r="95" spans="1:2" ht="12.75">
      <c r="A95" s="1" t="s">
        <v>4039</v>
      </c>
      <c r="B95" s="1" t="s">
        <v>3956</v>
      </c>
    </row>
    <row r="96" spans="1:2" ht="12.75">
      <c r="A96" s="1" t="s">
        <v>4039</v>
      </c>
      <c r="B96" s="1" t="s">
        <v>3954</v>
      </c>
    </row>
    <row r="97" spans="1:2" ht="12.75">
      <c r="A97" s="1" t="s">
        <v>4040</v>
      </c>
      <c r="B97" s="1" t="s">
        <v>3958</v>
      </c>
    </row>
    <row r="98" spans="1:2" ht="12.75">
      <c r="A98" s="1" t="s">
        <v>4041</v>
      </c>
      <c r="B98" s="1" t="s">
        <v>3954</v>
      </c>
    </row>
    <row r="99" spans="1:2" ht="12.75">
      <c r="A99" s="1" t="s">
        <v>4042</v>
      </c>
      <c r="B99" s="1" t="s">
        <v>3960</v>
      </c>
    </row>
    <row r="100" spans="1:2" ht="12.75">
      <c r="A100" s="1" t="s">
        <v>4043</v>
      </c>
      <c r="B100" s="1" t="s">
        <v>3960</v>
      </c>
    </row>
    <row r="101" spans="1:2" ht="12.75">
      <c r="A101" s="1" t="s">
        <v>4044</v>
      </c>
      <c r="B101" s="1" t="s">
        <v>3960</v>
      </c>
    </row>
    <row r="102" ht="12.75">
      <c r="A102" s="1" t="s">
        <v>4045</v>
      </c>
    </row>
    <row r="103" ht="12.75">
      <c r="A103" s="1" t="s">
        <v>4046</v>
      </c>
    </row>
    <row r="104" ht="12.75">
      <c r="A104" s="1" t="s">
        <v>4047</v>
      </c>
    </row>
    <row r="105" ht="12.75">
      <c r="A105" s="1" t="s">
        <v>4048</v>
      </c>
    </row>
    <row r="106" ht="12.75">
      <c r="A106" s="1" t="s">
        <v>4049</v>
      </c>
    </row>
    <row r="107" ht="12.75">
      <c r="A107" s="1" t="s">
        <v>4050</v>
      </c>
    </row>
    <row r="108" ht="12.75">
      <c r="A108" s="1" t="s">
        <v>4051</v>
      </c>
    </row>
    <row r="109" ht="12.75">
      <c r="A109" s="1" t="s">
        <v>4052</v>
      </c>
    </row>
    <row r="110" ht="12.75">
      <c r="A110" s="1" t="s">
        <v>4053</v>
      </c>
    </row>
    <row r="111" ht="12.75">
      <c r="A111" s="1" t="s">
        <v>4054</v>
      </c>
    </row>
    <row r="112" ht="12.75">
      <c r="A112" s="1" t="s">
        <v>4055</v>
      </c>
    </row>
    <row r="113" ht="12.75">
      <c r="A113" s="1" t="s">
        <v>4056</v>
      </c>
    </row>
    <row r="114" ht="12.75">
      <c r="A114" s="1" t="s">
        <v>4057</v>
      </c>
    </row>
    <row r="115" ht="12.75">
      <c r="A115" s="1" t="s">
        <v>4058</v>
      </c>
    </row>
    <row r="116" ht="12.75">
      <c r="A116" s="1" t="s">
        <v>4059</v>
      </c>
    </row>
    <row r="117" spans="1:2" ht="12.75">
      <c r="A117" s="1" t="s">
        <v>4060</v>
      </c>
      <c r="B117" s="1" t="s">
        <v>3945</v>
      </c>
    </row>
    <row r="118" ht="12.75">
      <c r="A118" s="1" t="s">
        <v>4061</v>
      </c>
    </row>
    <row r="119" ht="12.75">
      <c r="A119" s="1" t="s">
        <v>4062</v>
      </c>
    </row>
    <row r="120" ht="12.75">
      <c r="A120" s="1" t="s">
        <v>4063</v>
      </c>
    </row>
    <row r="121" ht="12.75">
      <c r="A121" s="1" t="s">
        <v>4064</v>
      </c>
    </row>
    <row r="122" spans="1:2" ht="12.75">
      <c r="A122" s="1" t="s">
        <v>4065</v>
      </c>
      <c r="B122" s="1" t="s">
        <v>4066</v>
      </c>
    </row>
    <row r="123" ht="12.75">
      <c r="A123" s="1" t="s">
        <v>4067</v>
      </c>
    </row>
    <row r="124" spans="1:2" ht="12.75">
      <c r="A124" s="1" t="s">
        <v>4068</v>
      </c>
      <c r="B124" s="1" t="s">
        <v>4069</v>
      </c>
    </row>
    <row r="125" ht="12.75">
      <c r="A125" s="1" t="s">
        <v>4070</v>
      </c>
    </row>
    <row r="126" ht="12.75">
      <c r="A126" s="1" t="s">
        <v>4071</v>
      </c>
    </row>
    <row r="127" ht="12.75">
      <c r="A127" s="1" t="s">
        <v>4072</v>
      </c>
    </row>
    <row r="128" ht="12.75">
      <c r="A128" s="1" t="s">
        <v>4073</v>
      </c>
    </row>
    <row r="129" ht="12.75">
      <c r="A129" s="1" t="s">
        <v>4074</v>
      </c>
    </row>
    <row r="130" spans="1:2" ht="12.75">
      <c r="A130" s="1" t="s">
        <v>4075</v>
      </c>
      <c r="B130" s="1" t="s">
        <v>3945</v>
      </c>
    </row>
    <row r="131" spans="1:2" ht="12.75">
      <c r="A131" s="1" t="s">
        <v>4076</v>
      </c>
      <c r="B131" s="1" t="s">
        <v>4077</v>
      </c>
    </row>
    <row r="132" ht="12.75">
      <c r="A132" s="1" t="s">
        <v>4078</v>
      </c>
    </row>
    <row r="133" ht="12.75">
      <c r="A133" s="1" t="s">
        <v>4079</v>
      </c>
    </row>
    <row r="134" ht="12.75">
      <c r="A134" s="1" t="s">
        <v>4080</v>
      </c>
    </row>
    <row r="135" ht="12.75">
      <c r="A135" s="1" t="s">
        <v>4081</v>
      </c>
    </row>
    <row r="136" ht="12.75">
      <c r="A136" s="1" t="s">
        <v>4082</v>
      </c>
    </row>
    <row r="137" ht="12.75">
      <c r="A137" s="1" t="s">
        <v>4083</v>
      </c>
    </row>
    <row r="138" ht="12.75">
      <c r="A138" s="1" t="s">
        <v>4084</v>
      </c>
    </row>
    <row r="139" spans="1:2" ht="12.75">
      <c r="A139" s="1" t="s">
        <v>4085</v>
      </c>
      <c r="B139" s="1" t="s">
        <v>3945</v>
      </c>
    </row>
    <row r="140" ht="12.75">
      <c r="A140" s="1" t="s">
        <v>4086</v>
      </c>
    </row>
    <row r="141" ht="12.75">
      <c r="A141" s="1" t="s">
        <v>4087</v>
      </c>
    </row>
    <row r="142" ht="12.75">
      <c r="A142" s="1" t="s">
        <v>4088</v>
      </c>
    </row>
    <row r="143" ht="12.75">
      <c r="A143" s="1" t="s">
        <v>4089</v>
      </c>
    </row>
    <row r="144" ht="12.75">
      <c r="A144" s="1" t="s">
        <v>4090</v>
      </c>
    </row>
    <row r="145" ht="12.75">
      <c r="A145" s="1" t="s">
        <v>4091</v>
      </c>
    </row>
    <row r="146" ht="12.75">
      <c r="A146" s="1" t="s">
        <v>4092</v>
      </c>
    </row>
    <row r="147" ht="12.75">
      <c r="A147" s="1" t="s">
        <v>4093</v>
      </c>
    </row>
    <row r="148" ht="12.75">
      <c r="A148" s="1" t="s">
        <v>4094</v>
      </c>
    </row>
    <row r="149" spans="1:2" ht="12.75">
      <c r="A149" s="1" t="s">
        <v>4095</v>
      </c>
      <c r="B149" s="1" t="s">
        <v>4096</v>
      </c>
    </row>
    <row r="150" spans="1:2" ht="12.75">
      <c r="A150" s="1" t="s">
        <v>4097</v>
      </c>
      <c r="B150" s="1" t="s">
        <v>4098</v>
      </c>
    </row>
    <row r="151" ht="12.75">
      <c r="A151" s="1" t="s">
        <v>4099</v>
      </c>
    </row>
    <row r="152" ht="12.75">
      <c r="A152" s="1" t="s">
        <v>4100</v>
      </c>
    </row>
    <row r="153" ht="12.75">
      <c r="A153" s="1" t="s">
        <v>4101</v>
      </c>
    </row>
    <row r="154" spans="1:4" ht="12.75">
      <c r="A154" s="1" t="s">
        <v>4102</v>
      </c>
      <c r="B154" s="1" t="s">
        <v>4103</v>
      </c>
      <c r="C154" s="1" t="s">
        <v>4104</v>
      </c>
      <c r="D154" t="s">
        <v>4105</v>
      </c>
    </row>
    <row r="155" spans="1:2" ht="12.75">
      <c r="A155" s="1" t="s">
        <v>4106</v>
      </c>
      <c r="B155" s="1" t="s">
        <v>4098</v>
      </c>
    </row>
    <row r="156" spans="1:4" ht="12.75">
      <c r="A156" s="1" t="s">
        <v>4107</v>
      </c>
      <c r="B156" s="1" t="s">
        <v>4103</v>
      </c>
      <c r="C156" s="1" t="s">
        <v>4104</v>
      </c>
      <c r="D156" t="s">
        <v>4105</v>
      </c>
    </row>
    <row r="157" spans="1:4" ht="12.75">
      <c r="A157" s="1" t="s">
        <v>4108</v>
      </c>
      <c r="B157" s="1" t="s">
        <v>4109</v>
      </c>
      <c r="D157" t="s">
        <v>4110</v>
      </c>
    </row>
    <row r="158" ht="12.75">
      <c r="A158" s="1" t="s">
        <v>4111</v>
      </c>
    </row>
    <row r="159" ht="12.75">
      <c r="A159" s="1" t="s">
        <v>4112</v>
      </c>
    </row>
    <row r="160" ht="12.75">
      <c r="A160" s="1" t="s">
        <v>4113</v>
      </c>
    </row>
    <row r="161" spans="1:2" ht="12.75">
      <c r="A161" s="1" t="s">
        <v>4114</v>
      </c>
      <c r="B161" s="1" t="s">
        <v>4098</v>
      </c>
    </row>
    <row r="162" spans="1:4" ht="12.75">
      <c r="A162" s="1" t="s">
        <v>4115</v>
      </c>
      <c r="B162" s="1" t="s">
        <v>4103</v>
      </c>
      <c r="C162" s="1" t="s">
        <v>4104</v>
      </c>
      <c r="D162" t="s">
        <v>4105</v>
      </c>
    </row>
    <row r="163" spans="1:4" ht="12.75">
      <c r="A163" s="1" t="s">
        <v>4116</v>
      </c>
      <c r="B163" s="1" t="s">
        <v>4109</v>
      </c>
      <c r="D163" t="s">
        <v>4110</v>
      </c>
    </row>
    <row r="164" ht="12.75">
      <c r="A164" s="1" t="s">
        <v>4117</v>
      </c>
    </row>
    <row r="165" ht="12.75">
      <c r="A165" s="1" t="s">
        <v>4118</v>
      </c>
    </row>
    <row r="166" ht="12.75">
      <c r="A166" s="1" t="s">
        <v>4119</v>
      </c>
    </row>
    <row r="167" ht="12.75">
      <c r="A167" s="1" t="s">
        <v>4120</v>
      </c>
    </row>
    <row r="168" ht="12.75">
      <c r="A168" s="1" t="s">
        <v>4121</v>
      </c>
    </row>
    <row r="169" ht="12.75">
      <c r="A169" s="1" t="s">
        <v>4122</v>
      </c>
    </row>
    <row r="170" spans="1:4" ht="12.75">
      <c r="A170" s="1" t="s">
        <v>4123</v>
      </c>
      <c r="B170" s="1" t="s">
        <v>4109</v>
      </c>
      <c r="D170" t="s">
        <v>4110</v>
      </c>
    </row>
    <row r="171" ht="12.75">
      <c r="A171" s="1" t="s">
        <v>4124</v>
      </c>
    </row>
    <row r="172" ht="12.75">
      <c r="A172" s="1" t="s">
        <v>4125</v>
      </c>
    </row>
    <row r="173" ht="12.75">
      <c r="A173" s="1" t="s">
        <v>4126</v>
      </c>
    </row>
    <row r="174" ht="12.75">
      <c r="A174" s="1" t="s">
        <v>4127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97"/>
  <sheetViews>
    <sheetView zoomScale="90" zoomScaleNormal="90" workbookViewId="0" topLeftCell="A1">
      <pane ySplit="3" topLeftCell="A10" activePane="bottomLeft" state="frozen"/>
      <selection pane="topLeft" activeCell="A1" sqref="A1"/>
      <selection pane="bottomLeft" activeCell="K86" sqref="K86"/>
    </sheetView>
  </sheetViews>
  <sheetFormatPr defaultColWidth="9.00390625" defaultRowHeight="12.75"/>
  <cols>
    <col min="1" max="1" width="11.125" style="0" customWidth="1"/>
    <col min="2" max="2" width="16.75390625" style="1" customWidth="1"/>
    <col min="3" max="3" width="15.00390625" style="1" customWidth="1"/>
    <col min="4" max="4" width="13.25390625" style="1" customWidth="1"/>
    <col min="5" max="5" width="15.375" style="1" customWidth="1"/>
    <col min="6" max="6" width="15.125" style="1" customWidth="1"/>
    <col min="7" max="7" width="14.375" style="1" customWidth="1"/>
  </cols>
  <sheetData>
    <row r="1" ht="12.75">
      <c r="A1" s="37" t="s">
        <v>4128</v>
      </c>
    </row>
    <row r="2" spans="1:7" ht="49.5" customHeight="1">
      <c r="A2" s="36" t="s">
        <v>4129</v>
      </c>
      <c r="B2" s="36" t="s">
        <v>1</v>
      </c>
      <c r="C2" s="36" t="s">
        <v>4130</v>
      </c>
      <c r="D2" s="36" t="s">
        <v>2539</v>
      </c>
      <c r="E2" s="36" t="s">
        <v>3098</v>
      </c>
      <c r="F2" s="36" t="s">
        <v>3604</v>
      </c>
      <c r="G2" s="36" t="s">
        <v>3605</v>
      </c>
    </row>
    <row r="3" spans="1:9" ht="12.75">
      <c r="A3" s="40"/>
      <c r="B3" s="41"/>
      <c r="C3" s="81" t="s">
        <v>3150</v>
      </c>
      <c r="D3" s="41"/>
      <c r="E3" s="41"/>
      <c r="F3" s="41"/>
      <c r="G3" s="60"/>
      <c r="H3" s="60"/>
      <c r="I3" s="60"/>
    </row>
    <row r="4" spans="1:6" ht="12.75">
      <c r="A4" s="1" t="s">
        <v>3681</v>
      </c>
      <c r="B4" s="1" t="s">
        <v>4131</v>
      </c>
      <c r="F4" s="49"/>
    </row>
    <row r="5" spans="1:6" ht="12.75">
      <c r="A5" s="1" t="s">
        <v>3681</v>
      </c>
      <c r="B5" s="1" t="s">
        <v>748</v>
      </c>
      <c r="F5" s="49"/>
    </row>
    <row r="6" spans="1:6" ht="12.75">
      <c r="A6" s="1" t="s">
        <v>3684</v>
      </c>
      <c r="F6" s="49"/>
    </row>
    <row r="7" spans="1:6" ht="12.75">
      <c r="A7" s="1" t="s">
        <v>3690</v>
      </c>
      <c r="B7" s="50"/>
      <c r="C7" s="50"/>
      <c r="D7" s="50"/>
      <c r="E7" s="50"/>
      <c r="F7" s="49"/>
    </row>
    <row r="8" spans="1:6" ht="12.75">
      <c r="A8" s="1" t="s">
        <v>3714</v>
      </c>
      <c r="F8" s="49"/>
    </row>
    <row r="9" spans="1:6" ht="12.75">
      <c r="A9" s="1" t="s">
        <v>4132</v>
      </c>
      <c r="B9" s="1" t="s">
        <v>4133</v>
      </c>
      <c r="C9" s="43">
        <v>24924</v>
      </c>
      <c r="D9" s="43"/>
      <c r="F9" s="49"/>
    </row>
    <row r="10" spans="1:4" ht="12.75">
      <c r="A10" s="1" t="s">
        <v>4132</v>
      </c>
      <c r="B10" s="1" t="s">
        <v>4134</v>
      </c>
      <c r="C10" s="43">
        <v>24924</v>
      </c>
      <c r="D10" s="43"/>
    </row>
    <row r="11" spans="1:6" ht="12.75">
      <c r="A11" s="1" t="s">
        <v>4135</v>
      </c>
      <c r="B11" s="50"/>
      <c r="C11" s="50"/>
      <c r="D11" s="50"/>
      <c r="E11" s="50"/>
      <c r="F11" s="49"/>
    </row>
    <row r="12" spans="1:6" ht="12.75">
      <c r="A12" s="1" t="s">
        <v>4136</v>
      </c>
      <c r="F12" s="49"/>
    </row>
    <row r="13" spans="1:6" ht="12.75">
      <c r="A13" s="1" t="s">
        <v>4137</v>
      </c>
      <c r="B13" s="50"/>
      <c r="C13" s="50"/>
      <c r="D13" s="50"/>
      <c r="E13" s="50"/>
      <c r="F13" s="49"/>
    </row>
    <row r="14" spans="1:6" ht="12.75">
      <c r="A14" s="1" t="s">
        <v>3878</v>
      </c>
      <c r="F14" s="49"/>
    </row>
    <row r="15" spans="1:5" ht="12.75">
      <c r="A15" s="1" t="s">
        <v>4138</v>
      </c>
      <c r="B15" s="50"/>
      <c r="C15" s="50"/>
      <c r="D15" s="50"/>
      <c r="E15" s="50"/>
    </row>
    <row r="16" spans="1:3" ht="12.75">
      <c r="A16" s="1" t="s">
        <v>3880</v>
      </c>
      <c r="B16" s="1" t="s">
        <v>4139</v>
      </c>
      <c r="C16" s="1" t="s">
        <v>4140</v>
      </c>
    </row>
    <row r="17" spans="1:2" ht="12.75">
      <c r="A17" s="1" t="s">
        <v>3880</v>
      </c>
      <c r="B17" s="1" t="s">
        <v>4141</v>
      </c>
    </row>
    <row r="18" spans="1:7" ht="12.75">
      <c r="A18" s="1" t="s">
        <v>3880</v>
      </c>
      <c r="B18" s="1" t="s">
        <v>4142</v>
      </c>
      <c r="E18" s="1" t="s">
        <v>3886</v>
      </c>
      <c r="G18" s="1" t="s">
        <v>3887</v>
      </c>
    </row>
    <row r="19" spans="1:2" ht="12.75">
      <c r="A19" s="1" t="s">
        <v>4143</v>
      </c>
      <c r="B19" s="1" t="s">
        <v>4141</v>
      </c>
    </row>
    <row r="20" spans="1:7" ht="12.75">
      <c r="A20" s="1" t="s">
        <v>4143</v>
      </c>
      <c r="B20" s="1" t="s">
        <v>4144</v>
      </c>
      <c r="C20" s="43">
        <v>51227</v>
      </c>
      <c r="F20" s="43">
        <v>28514</v>
      </c>
      <c r="G20" s="1" t="s">
        <v>3902</v>
      </c>
    </row>
    <row r="21" spans="1:4" ht="12.75">
      <c r="A21" s="1" t="s">
        <v>3890</v>
      </c>
      <c r="B21" s="1" t="s">
        <v>4133</v>
      </c>
      <c r="C21" s="43">
        <v>24924</v>
      </c>
      <c r="D21" s="43"/>
    </row>
    <row r="22" spans="1:5" ht="12.75">
      <c r="A22" s="1" t="s">
        <v>3890</v>
      </c>
      <c r="B22" s="1" t="s">
        <v>4134</v>
      </c>
      <c r="E22" s="1" t="s">
        <v>3892</v>
      </c>
    </row>
    <row r="23" spans="1:4" ht="12.75">
      <c r="A23" s="1" t="s">
        <v>3897</v>
      </c>
      <c r="B23" s="1" t="s">
        <v>4145</v>
      </c>
      <c r="D23" s="43">
        <v>41644</v>
      </c>
    </row>
    <row r="24" spans="1:3" ht="12.75">
      <c r="A24" s="1" t="s">
        <v>3897</v>
      </c>
      <c r="B24" s="1" t="s">
        <v>4146</v>
      </c>
      <c r="C24" s="43">
        <v>51227</v>
      </c>
    </row>
    <row r="25" spans="1:6" ht="12.75">
      <c r="A25" s="1" t="s">
        <v>3900</v>
      </c>
      <c r="B25" s="1" t="s">
        <v>4146</v>
      </c>
      <c r="F25" s="43">
        <v>28514</v>
      </c>
    </row>
    <row r="26" spans="1:3" ht="12.75">
      <c r="A26" s="1" t="s">
        <v>3903</v>
      </c>
      <c r="B26" s="1" t="s">
        <v>4147</v>
      </c>
      <c r="C26" s="43">
        <v>51227</v>
      </c>
    </row>
    <row r="27" spans="1:6" ht="12.75">
      <c r="A27" s="1" t="s">
        <v>3903</v>
      </c>
      <c r="B27" s="1" t="s">
        <v>4147</v>
      </c>
      <c r="F27" s="43">
        <v>28514</v>
      </c>
    </row>
    <row r="28" spans="1:7" ht="12.75">
      <c r="A28" s="1" t="s">
        <v>4148</v>
      </c>
      <c r="B28" s="1" t="s">
        <v>4144</v>
      </c>
      <c r="G28" s="1" t="s">
        <v>3902</v>
      </c>
    </row>
    <row r="29" ht="12.75">
      <c r="A29" s="1" t="s">
        <v>3725</v>
      </c>
    </row>
    <row r="30" spans="1:2" ht="12.75">
      <c r="A30" s="1" t="s">
        <v>3726</v>
      </c>
      <c r="B30" s="1" t="s">
        <v>4149</v>
      </c>
    </row>
    <row r="31" spans="1:2" ht="12.75">
      <c r="A31" s="1" t="s">
        <v>3726</v>
      </c>
      <c r="B31" s="1" t="s">
        <v>4150</v>
      </c>
    </row>
    <row r="32" spans="1:3" ht="12.75">
      <c r="A32" s="1" t="s">
        <v>4151</v>
      </c>
      <c r="B32" s="1" t="s">
        <v>4139</v>
      </c>
      <c r="C32" s="1" t="s">
        <v>4140</v>
      </c>
    </row>
    <row r="33" ht="12.75">
      <c r="A33" s="1" t="s">
        <v>4152</v>
      </c>
    </row>
    <row r="34" spans="1:2" ht="12.75">
      <c r="A34" s="1" t="s">
        <v>4153</v>
      </c>
      <c r="B34" s="1" t="s">
        <v>4149</v>
      </c>
    </row>
    <row r="35" spans="1:2" ht="12.75">
      <c r="A35" s="1" t="s">
        <v>3908</v>
      </c>
      <c r="B35" s="1" t="s">
        <v>4154</v>
      </c>
    </row>
    <row r="36" spans="1:3" ht="12.75">
      <c r="A36" s="1" t="s">
        <v>3908</v>
      </c>
      <c r="B36" s="1" t="s">
        <v>4155</v>
      </c>
      <c r="C36" s="1" t="s">
        <v>4140</v>
      </c>
    </row>
    <row r="37" spans="1:2" ht="12.75">
      <c r="A37" s="1" t="s">
        <v>4156</v>
      </c>
      <c r="B37" s="1" t="s">
        <v>4154</v>
      </c>
    </row>
    <row r="38" spans="1:3" ht="12.75">
      <c r="A38" s="1" t="s">
        <v>4156</v>
      </c>
      <c r="B38" s="1" t="s">
        <v>4155</v>
      </c>
      <c r="C38" s="1" t="s">
        <v>4140</v>
      </c>
    </row>
    <row r="39" spans="1:3" ht="12.75">
      <c r="A39" s="1" t="s">
        <v>4157</v>
      </c>
      <c r="B39" s="1" t="s">
        <v>4155</v>
      </c>
      <c r="C39" s="1" t="s">
        <v>4140</v>
      </c>
    </row>
    <row r="40" spans="1:2" ht="12.75">
      <c r="A40" s="1" t="s">
        <v>4158</v>
      </c>
      <c r="B40" s="1" t="s">
        <v>4154</v>
      </c>
    </row>
    <row r="41" spans="1:2" ht="12.75">
      <c r="A41" s="1" t="s">
        <v>4159</v>
      </c>
      <c r="B41" s="1" t="s">
        <v>4149</v>
      </c>
    </row>
    <row r="42" ht="12.75">
      <c r="A42" s="1" t="s">
        <v>4160</v>
      </c>
    </row>
    <row r="43" ht="12.75">
      <c r="A43" s="1" t="s">
        <v>4161</v>
      </c>
    </row>
    <row r="44" spans="1:2" ht="12.75">
      <c r="A44" s="1" t="s">
        <v>4162</v>
      </c>
      <c r="B44" s="1" t="s">
        <v>4149</v>
      </c>
    </row>
    <row r="45" spans="1:2" ht="12.75">
      <c r="A45" s="1" t="s">
        <v>4162</v>
      </c>
      <c r="B45" s="1" t="s">
        <v>4150</v>
      </c>
    </row>
    <row r="46" spans="1:4" ht="12.75">
      <c r="A46" s="1" t="s">
        <v>4163</v>
      </c>
      <c r="B46" s="1" t="s">
        <v>4134</v>
      </c>
      <c r="C46" s="43">
        <v>24924</v>
      </c>
      <c r="D46" s="43"/>
    </row>
    <row r="47" ht="12.75">
      <c r="A47" s="1" t="s">
        <v>4164</v>
      </c>
    </row>
    <row r="48" spans="1:4" ht="12.75">
      <c r="A48" s="1" t="s">
        <v>4165</v>
      </c>
      <c r="B48" s="1" t="s">
        <v>4134</v>
      </c>
      <c r="C48" s="43">
        <v>24924</v>
      </c>
      <c r="D48" s="43"/>
    </row>
    <row r="49" spans="1:4" ht="12.75">
      <c r="A49" s="1" t="s">
        <v>4166</v>
      </c>
      <c r="B49" s="1" t="s">
        <v>4134</v>
      </c>
      <c r="C49" s="43">
        <v>24924</v>
      </c>
      <c r="D49" s="43"/>
    </row>
    <row r="50" spans="1:4" ht="12.75">
      <c r="A50" s="1" t="s">
        <v>4167</v>
      </c>
      <c r="B50" s="1" t="s">
        <v>4134</v>
      </c>
      <c r="C50" s="43">
        <v>24924</v>
      </c>
      <c r="D50" s="43"/>
    </row>
    <row r="51" spans="1:5" ht="12.75">
      <c r="A51" s="1" t="s">
        <v>4168</v>
      </c>
      <c r="B51" s="1" t="s">
        <v>4134</v>
      </c>
      <c r="C51" s="43">
        <v>24924</v>
      </c>
      <c r="D51" s="43"/>
      <c r="E51" s="1" t="s">
        <v>3892</v>
      </c>
    </row>
    <row r="52" spans="1:4" ht="12.75">
      <c r="A52" s="1" t="s">
        <v>4169</v>
      </c>
      <c r="B52" s="1" t="s">
        <v>4133</v>
      </c>
      <c r="C52" s="43">
        <v>24924</v>
      </c>
      <c r="D52" s="43"/>
    </row>
    <row r="53" spans="1:2" ht="12.75">
      <c r="A53" s="1" t="s">
        <v>4169</v>
      </c>
      <c r="B53" s="1" t="s">
        <v>748</v>
      </c>
    </row>
    <row r="54" spans="1:3" ht="12.75">
      <c r="A54" s="1" t="s">
        <v>4169</v>
      </c>
      <c r="B54" s="1" t="s">
        <v>4139</v>
      </c>
      <c r="C54" s="1" t="s">
        <v>4140</v>
      </c>
    </row>
    <row r="55" spans="1:4" ht="12.75">
      <c r="A55" s="1" t="s">
        <v>4169</v>
      </c>
      <c r="B55" s="1" t="s">
        <v>4134</v>
      </c>
      <c r="C55" s="43">
        <v>24924</v>
      </c>
      <c r="D55" s="43"/>
    </row>
    <row r="56" spans="1:5" ht="12.75">
      <c r="A56" s="1" t="s">
        <v>3910</v>
      </c>
      <c r="B56" s="1" t="s">
        <v>4134</v>
      </c>
      <c r="C56" s="43">
        <v>24924</v>
      </c>
      <c r="D56" s="43"/>
      <c r="E56" s="1" t="s">
        <v>3892</v>
      </c>
    </row>
    <row r="57" spans="1:2" ht="12.75">
      <c r="A57" s="1" t="s">
        <v>4170</v>
      </c>
      <c r="B57" s="1" t="s">
        <v>4134</v>
      </c>
    </row>
    <row r="58" spans="1:2" ht="12.75">
      <c r="A58" s="1" t="s">
        <v>4171</v>
      </c>
      <c r="B58" s="1" t="s">
        <v>4131</v>
      </c>
    </row>
    <row r="59" spans="1:2" ht="12.75">
      <c r="A59" s="1" t="s">
        <v>4171</v>
      </c>
      <c r="B59" s="1" t="s">
        <v>4150</v>
      </c>
    </row>
    <row r="60" spans="1:2" ht="12.75">
      <c r="A60" s="1" t="s">
        <v>4172</v>
      </c>
      <c r="B60" s="1" t="s">
        <v>4150</v>
      </c>
    </row>
    <row r="61" spans="1:4" ht="12.75">
      <c r="A61" s="1" t="s">
        <v>3913</v>
      </c>
      <c r="B61" s="1" t="s">
        <v>4145</v>
      </c>
      <c r="C61" s="43">
        <v>41645</v>
      </c>
      <c r="D61" s="43"/>
    </row>
    <row r="62" spans="1:4" ht="12.75">
      <c r="A62" s="1" t="s">
        <v>4173</v>
      </c>
      <c r="B62" s="1" t="s">
        <v>4133</v>
      </c>
      <c r="C62" s="43">
        <v>24924</v>
      </c>
      <c r="D62" s="43"/>
    </row>
    <row r="63" spans="1:7" ht="12.75">
      <c r="A63" s="1" t="s">
        <v>3916</v>
      </c>
      <c r="B63" s="1" t="s">
        <v>4142</v>
      </c>
      <c r="E63" s="1" t="s">
        <v>3886</v>
      </c>
      <c r="G63" s="1" t="s">
        <v>3887</v>
      </c>
    </row>
    <row r="64" spans="1:2" ht="12.75">
      <c r="A64" s="1" t="s">
        <v>4174</v>
      </c>
      <c r="B64" s="1" t="s">
        <v>4175</v>
      </c>
    </row>
    <row r="65" spans="1:3" ht="12.75">
      <c r="A65" s="1" t="s">
        <v>4176</v>
      </c>
      <c r="B65" s="1" t="s">
        <v>4139</v>
      </c>
      <c r="C65" s="1" t="s">
        <v>4140</v>
      </c>
    </row>
    <row r="66" spans="1:3" ht="12.75">
      <c r="A66" s="1" t="s">
        <v>4177</v>
      </c>
      <c r="B66" s="1" t="s">
        <v>4139</v>
      </c>
      <c r="C66" s="1" t="s">
        <v>4140</v>
      </c>
    </row>
    <row r="67" spans="1:2" ht="12.75">
      <c r="A67" s="1" t="s">
        <v>4178</v>
      </c>
      <c r="B67" s="1" t="s">
        <v>4131</v>
      </c>
    </row>
    <row r="68" spans="1:2" ht="12.75">
      <c r="A68" s="1" t="s">
        <v>4178</v>
      </c>
      <c r="B68" s="1" t="s">
        <v>748</v>
      </c>
    </row>
    <row r="69" ht="12.75">
      <c r="A69" s="1" t="s">
        <v>4179</v>
      </c>
    </row>
    <row r="70" spans="1:2" ht="12.75">
      <c r="A70" s="1" t="s">
        <v>4180</v>
      </c>
      <c r="B70" s="1" t="s">
        <v>4131</v>
      </c>
    </row>
    <row r="71" spans="1:2" ht="12.75">
      <c r="A71" s="1" t="s">
        <v>4181</v>
      </c>
      <c r="B71" s="1" t="s">
        <v>4131</v>
      </c>
    </row>
    <row r="72" spans="1:2" ht="12.75">
      <c r="A72" s="1" t="s">
        <v>4181</v>
      </c>
      <c r="B72" s="1" t="s">
        <v>748</v>
      </c>
    </row>
    <row r="73" ht="12.75">
      <c r="A73" s="1" t="s">
        <v>4182</v>
      </c>
    </row>
    <row r="74" ht="12.75">
      <c r="A74" s="1" t="s">
        <v>4183</v>
      </c>
    </row>
    <row r="75" ht="12.75">
      <c r="A75" s="1" t="s">
        <v>4184</v>
      </c>
    </row>
    <row r="76" spans="1:2" ht="12.75">
      <c r="A76" s="1" t="s">
        <v>4185</v>
      </c>
      <c r="B76" s="1" t="s">
        <v>4186</v>
      </c>
    </row>
    <row r="77" spans="1:5" ht="12.75">
      <c r="A77" s="1" t="s">
        <v>4187</v>
      </c>
      <c r="B77" s="1" t="s">
        <v>4188</v>
      </c>
      <c r="E77" s="1" t="s">
        <v>4189</v>
      </c>
    </row>
    <row r="78" ht="12.75">
      <c r="A78" s="1" t="s">
        <v>4190</v>
      </c>
    </row>
    <row r="79" spans="1:4" ht="12.75">
      <c r="A79" s="1" t="s">
        <v>3920</v>
      </c>
      <c r="B79" s="1" t="s">
        <v>4145</v>
      </c>
      <c r="C79" s="43">
        <v>41645</v>
      </c>
      <c r="D79" s="43">
        <v>41644</v>
      </c>
    </row>
    <row r="80" spans="1:7" ht="12.75">
      <c r="A80" s="1" t="s">
        <v>3921</v>
      </c>
      <c r="B80" s="1" t="s">
        <v>4144</v>
      </c>
      <c r="C80" s="43">
        <v>51227</v>
      </c>
      <c r="G80" s="1" t="s">
        <v>3902</v>
      </c>
    </row>
    <row r="81" spans="1:2" ht="12.75">
      <c r="A81" s="1" t="s">
        <v>4191</v>
      </c>
      <c r="B81" s="1" t="s">
        <v>4154</v>
      </c>
    </row>
    <row r="82" spans="1:2" ht="12.75">
      <c r="A82" s="1" t="s">
        <v>4191</v>
      </c>
      <c r="B82" s="1" t="s">
        <v>4155</v>
      </c>
    </row>
    <row r="83" spans="1:7" ht="12.75">
      <c r="A83" s="1" t="s">
        <v>4192</v>
      </c>
      <c r="B83" s="1" t="s">
        <v>4144</v>
      </c>
      <c r="F83" s="43">
        <v>28514</v>
      </c>
      <c r="G83" s="1" t="s">
        <v>3902</v>
      </c>
    </row>
    <row r="84" spans="1:2" ht="12.75">
      <c r="A84" s="1" t="s">
        <v>4193</v>
      </c>
      <c r="B84" s="1" t="s">
        <v>4186</v>
      </c>
    </row>
    <row r="85" spans="1:7" ht="12.75">
      <c r="A85" s="1" t="s">
        <v>4193</v>
      </c>
      <c r="B85" s="1" t="s">
        <v>4142</v>
      </c>
      <c r="E85" s="1" t="s">
        <v>3886</v>
      </c>
      <c r="G85" s="1" t="s">
        <v>3887</v>
      </c>
    </row>
    <row r="86" ht="12.75">
      <c r="A86" s="1" t="s">
        <v>4194</v>
      </c>
    </row>
    <row r="87" spans="1:5" ht="12.75">
      <c r="A87" s="1" t="s">
        <v>4195</v>
      </c>
      <c r="B87" s="1" t="s">
        <v>4188</v>
      </c>
      <c r="E87" s="1" t="s">
        <v>4189</v>
      </c>
    </row>
    <row r="88" ht="12.75">
      <c r="A88" s="1" t="s">
        <v>4196</v>
      </c>
    </row>
    <row r="89" spans="1:2" ht="12.75">
      <c r="A89" s="1" t="s">
        <v>4197</v>
      </c>
      <c r="B89" s="1" t="s">
        <v>4198</v>
      </c>
    </row>
    <row r="90" spans="1:2" ht="12.75">
      <c r="A90" s="1" t="s">
        <v>4199</v>
      </c>
      <c r="B90" s="1" t="s">
        <v>4200</v>
      </c>
    </row>
    <row r="91" spans="1:6" ht="12.75">
      <c r="A91" s="1" t="s">
        <v>4199</v>
      </c>
      <c r="B91" s="1" t="s">
        <v>4146</v>
      </c>
      <c r="F91" s="43">
        <v>28514</v>
      </c>
    </row>
    <row r="92" spans="1:2" ht="12.75">
      <c r="A92" s="1" t="s">
        <v>2894</v>
      </c>
      <c r="B92" s="1" t="s">
        <v>4141</v>
      </c>
    </row>
    <row r="93" spans="1:6" ht="12.75">
      <c r="A93" s="1" t="s">
        <v>2894</v>
      </c>
      <c r="B93" s="1" t="s">
        <v>4146</v>
      </c>
      <c r="F93" s="43">
        <v>28514</v>
      </c>
    </row>
    <row r="94" spans="1:7" ht="12.75">
      <c r="A94" s="1" t="s">
        <v>3924</v>
      </c>
      <c r="B94" s="1" t="s">
        <v>4144</v>
      </c>
      <c r="C94" s="43">
        <v>51227</v>
      </c>
      <c r="F94" s="43">
        <v>28514</v>
      </c>
      <c r="G94" s="1" t="s">
        <v>3902</v>
      </c>
    </row>
    <row r="95" ht="12.75">
      <c r="A95" s="1" t="s">
        <v>3732</v>
      </c>
    </row>
    <row r="96" ht="12.75">
      <c r="A96" s="1" t="s">
        <v>4201</v>
      </c>
    </row>
    <row r="97" spans="1:3" ht="12.75">
      <c r="A97" s="1" t="s">
        <v>3316</v>
      </c>
      <c r="B97" s="1" t="s">
        <v>4202</v>
      </c>
      <c r="C97" s="51" t="s">
        <v>3922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06"/>
  <sheetViews>
    <sheetView zoomScale="90" zoomScaleNormal="90" workbookViewId="0" topLeftCell="A1">
      <pane ySplit="3" topLeftCell="A156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1" max="1" width="13.375" style="0" customWidth="1"/>
    <col min="2" max="2" width="13.75390625" style="0" customWidth="1"/>
    <col min="3" max="3" width="13.375" style="1" customWidth="1"/>
    <col min="4" max="4" width="10.125" style="0" customWidth="1"/>
    <col min="5" max="5" width="13.25390625" style="0" customWidth="1"/>
  </cols>
  <sheetData>
    <row r="1" spans="1:4" ht="12.75">
      <c r="A1" s="76" t="s">
        <v>4203</v>
      </c>
      <c r="B1" s="76"/>
      <c r="D1" s="1"/>
    </row>
    <row r="2" spans="1:4" ht="12.75">
      <c r="A2" s="1"/>
      <c r="B2" s="76"/>
      <c r="D2" s="1"/>
    </row>
    <row r="3" spans="1:7" ht="39" customHeight="1">
      <c r="A3" s="40" t="s">
        <v>881</v>
      </c>
      <c r="B3" s="41" t="s">
        <v>1158</v>
      </c>
      <c r="C3" s="39" t="s">
        <v>1</v>
      </c>
      <c r="D3" s="59"/>
      <c r="E3" s="60"/>
      <c r="F3" s="60"/>
      <c r="G3" s="60"/>
    </row>
    <row r="4" spans="1:4" ht="12.75">
      <c r="A4" s="1" t="s">
        <v>4204</v>
      </c>
      <c r="B4" s="1" t="s">
        <v>4205</v>
      </c>
      <c r="D4" s="1"/>
    </row>
    <row r="5" spans="1:4" ht="12.75">
      <c r="A5" s="1" t="s">
        <v>4206</v>
      </c>
      <c r="B5" s="1"/>
      <c r="D5" s="1"/>
    </row>
    <row r="6" spans="1:4" ht="12.75">
      <c r="A6" s="1" t="s">
        <v>4207</v>
      </c>
      <c r="B6" s="50"/>
      <c r="C6" s="50"/>
      <c r="D6" s="1"/>
    </row>
    <row r="7" spans="1:4" ht="12.75">
      <c r="A7" s="1" t="s">
        <v>4208</v>
      </c>
      <c r="B7" s="1"/>
      <c r="D7" s="1"/>
    </row>
    <row r="8" spans="1:4" ht="12.75">
      <c r="A8" s="1" t="s">
        <v>4209</v>
      </c>
      <c r="B8" s="50"/>
      <c r="C8" s="50"/>
      <c r="D8" s="1"/>
    </row>
    <row r="9" spans="1:4" ht="12.75">
      <c r="A9" s="1" t="s">
        <v>4210</v>
      </c>
      <c r="B9" s="1"/>
      <c r="D9" s="1"/>
    </row>
    <row r="10" spans="1:4" ht="12.75">
      <c r="A10" s="1" t="s">
        <v>4211</v>
      </c>
      <c r="B10" s="50"/>
      <c r="C10" s="50"/>
      <c r="D10" s="1"/>
    </row>
    <row r="11" spans="1:4" ht="12.75">
      <c r="A11" s="1" t="s">
        <v>4212</v>
      </c>
      <c r="B11" s="1"/>
      <c r="D11" s="1"/>
    </row>
    <row r="12" spans="1:4" ht="12.75">
      <c r="A12" s="1" t="s">
        <v>4213</v>
      </c>
      <c r="B12" s="50"/>
      <c r="C12" s="50"/>
      <c r="D12" s="1"/>
    </row>
    <row r="13" spans="1:4" ht="12.75">
      <c r="A13" s="1" t="s">
        <v>4214</v>
      </c>
      <c r="B13" s="1"/>
      <c r="D13" s="1"/>
    </row>
    <row r="14" spans="1:2" ht="12.75">
      <c r="A14" s="1" t="s">
        <v>4215</v>
      </c>
      <c r="B14" s="1"/>
    </row>
    <row r="15" spans="1:2" ht="12.75">
      <c r="A15" s="1" t="s">
        <v>4216</v>
      </c>
      <c r="B15" s="1"/>
    </row>
    <row r="16" spans="1:2" ht="12.75">
      <c r="A16" s="1" t="s">
        <v>4217</v>
      </c>
      <c r="B16" s="1" t="s">
        <v>4205</v>
      </c>
    </row>
    <row r="17" spans="1:2" ht="12.75">
      <c r="A17" s="1" t="s">
        <v>4218</v>
      </c>
      <c r="B17" s="1"/>
    </row>
    <row r="18" spans="1:2" ht="12.75">
      <c r="A18" s="1" t="s">
        <v>4219</v>
      </c>
      <c r="B18" s="1" t="s">
        <v>4205</v>
      </c>
    </row>
    <row r="19" spans="1:3" ht="12.75">
      <c r="A19" s="1" t="s">
        <v>1164</v>
      </c>
      <c r="B19" s="1" t="s">
        <v>4220</v>
      </c>
      <c r="C19" s="1" t="s">
        <v>4221</v>
      </c>
    </row>
    <row r="20" spans="1:3" ht="12.75">
      <c r="A20" s="1" t="s">
        <v>1164</v>
      </c>
      <c r="B20" s="1" t="s">
        <v>4222</v>
      </c>
      <c r="C20" s="1" t="s">
        <v>4223</v>
      </c>
    </row>
    <row r="21" spans="1:3" ht="12.75">
      <c r="A21" s="1" t="s">
        <v>1164</v>
      </c>
      <c r="B21" s="1" t="s">
        <v>4224</v>
      </c>
      <c r="C21" s="1" t="s">
        <v>4225</v>
      </c>
    </row>
    <row r="22" spans="1:3" ht="12.75">
      <c r="A22" s="1" t="s">
        <v>1164</v>
      </c>
      <c r="B22" s="1" t="s">
        <v>4226</v>
      </c>
      <c r="C22" s="1" t="s">
        <v>4227</v>
      </c>
    </row>
    <row r="23" spans="1:2" ht="12.75">
      <c r="A23" s="1" t="s">
        <v>1164</v>
      </c>
      <c r="B23" s="1" t="s">
        <v>4228</v>
      </c>
    </row>
    <row r="24" spans="1:2" ht="12.75">
      <c r="A24" s="1" t="s">
        <v>1172</v>
      </c>
      <c r="B24" s="1"/>
    </row>
    <row r="25" spans="1:3" ht="12.75">
      <c r="A25" s="1" t="s">
        <v>1179</v>
      </c>
      <c r="B25" s="1" t="s">
        <v>4222</v>
      </c>
      <c r="C25" s="1" t="s">
        <v>4223</v>
      </c>
    </row>
    <row r="26" spans="1:3" ht="12.75">
      <c r="A26" s="1" t="s">
        <v>1179</v>
      </c>
      <c r="B26" s="1" t="s">
        <v>4224</v>
      </c>
      <c r="C26" s="1" t="s">
        <v>4225</v>
      </c>
    </row>
    <row r="27" spans="1:3" ht="12.75">
      <c r="A27" s="1" t="s">
        <v>1179</v>
      </c>
      <c r="B27" s="1" t="s">
        <v>4222</v>
      </c>
      <c r="C27" s="1" t="s">
        <v>4223</v>
      </c>
    </row>
    <row r="28" spans="1:3" ht="12.75">
      <c r="A28" s="1" t="s">
        <v>1179</v>
      </c>
      <c r="B28" s="1" t="s">
        <v>4229</v>
      </c>
      <c r="C28" s="1" t="s">
        <v>4230</v>
      </c>
    </row>
    <row r="29" spans="1:3" ht="12.75">
      <c r="A29" s="1" t="s">
        <v>1179</v>
      </c>
      <c r="B29" s="1" t="s">
        <v>4226</v>
      </c>
      <c r="C29" s="1" t="s">
        <v>4227</v>
      </c>
    </row>
    <row r="30" spans="1:3" ht="12.75">
      <c r="A30" s="1" t="s">
        <v>503</v>
      </c>
      <c r="B30" s="1" t="s">
        <v>4220</v>
      </c>
      <c r="C30" s="1" t="s">
        <v>4221</v>
      </c>
    </row>
    <row r="31" spans="1:3" ht="12.75">
      <c r="A31" s="1" t="s">
        <v>503</v>
      </c>
      <c r="B31" s="1" t="s">
        <v>4224</v>
      </c>
      <c r="C31" s="1" t="s">
        <v>4225</v>
      </c>
    </row>
    <row r="32" spans="1:3" ht="12.75">
      <c r="A32" s="1" t="s">
        <v>503</v>
      </c>
      <c r="B32" s="1" t="s">
        <v>4231</v>
      </c>
      <c r="C32" s="1" t="s">
        <v>4232</v>
      </c>
    </row>
    <row r="33" spans="1:3" ht="12.75">
      <c r="A33" s="1" t="s">
        <v>503</v>
      </c>
      <c r="B33" s="1" t="s">
        <v>4228</v>
      </c>
      <c r="C33" s="1" t="s">
        <v>4230</v>
      </c>
    </row>
    <row r="34" spans="1:3" ht="12.75">
      <c r="A34" s="1" t="s">
        <v>503</v>
      </c>
      <c r="B34" s="1" t="s">
        <v>4222</v>
      </c>
      <c r="C34" s="1" t="s">
        <v>4223</v>
      </c>
    </row>
    <row r="35" spans="1:3" ht="12.75">
      <c r="A35" s="1" t="s">
        <v>4233</v>
      </c>
      <c r="B35" s="1" t="s">
        <v>4224</v>
      </c>
      <c r="C35" s="1" t="s">
        <v>4225</v>
      </c>
    </row>
    <row r="36" spans="1:3" ht="12.75">
      <c r="A36" s="1" t="s">
        <v>4233</v>
      </c>
      <c r="B36" s="1" t="s">
        <v>4228</v>
      </c>
      <c r="C36" s="1" t="s">
        <v>4230</v>
      </c>
    </row>
    <row r="37" spans="1:3" ht="12.75">
      <c r="A37" s="1" t="s">
        <v>4233</v>
      </c>
      <c r="B37" s="1" t="s">
        <v>4222</v>
      </c>
      <c r="C37" s="1" t="s">
        <v>4223</v>
      </c>
    </row>
    <row r="38" spans="1:2" ht="12.75">
      <c r="A38" s="1" t="s">
        <v>4234</v>
      </c>
      <c r="B38" s="1"/>
    </row>
    <row r="39" spans="1:2" ht="12.75">
      <c r="A39" s="1" t="s">
        <v>1206</v>
      </c>
      <c r="B39" s="1"/>
    </row>
    <row r="40" spans="1:2" ht="12.75">
      <c r="A40" s="1" t="s">
        <v>1207</v>
      </c>
      <c r="B40" s="1"/>
    </row>
    <row r="41" spans="1:2" ht="12.75">
      <c r="A41" s="1" t="s">
        <v>1213</v>
      </c>
      <c r="B41" s="1"/>
    </row>
    <row r="42" spans="1:3" ht="12.75">
      <c r="A42" s="1" t="s">
        <v>1214</v>
      </c>
      <c r="B42" s="1" t="s">
        <v>4222</v>
      </c>
      <c r="C42" s="1" t="s">
        <v>4223</v>
      </c>
    </row>
    <row r="43" spans="1:3" ht="12.75">
      <c r="A43" s="1" t="s">
        <v>1216</v>
      </c>
      <c r="B43" s="1" t="s">
        <v>4222</v>
      </c>
      <c r="C43" s="1" t="s">
        <v>4223</v>
      </c>
    </row>
    <row r="44" spans="1:3" ht="12.75">
      <c r="A44" s="1" t="s">
        <v>1217</v>
      </c>
      <c r="B44" s="1" t="s">
        <v>4229</v>
      </c>
      <c r="C44" s="1" t="s">
        <v>4230</v>
      </c>
    </row>
    <row r="45" spans="1:3" ht="12.75">
      <c r="A45" s="1" t="s">
        <v>1217</v>
      </c>
      <c r="B45" s="1" t="s">
        <v>4222</v>
      </c>
      <c r="C45" s="1" t="s">
        <v>4223</v>
      </c>
    </row>
    <row r="46" spans="1:3" ht="12.75">
      <c r="A46" s="1" t="s">
        <v>1217</v>
      </c>
      <c r="B46" s="1" t="s">
        <v>4224</v>
      </c>
      <c r="C46" s="1" t="s">
        <v>4225</v>
      </c>
    </row>
    <row r="47" spans="1:3" ht="12.75">
      <c r="A47" s="1" t="s">
        <v>1218</v>
      </c>
      <c r="B47" s="1" t="s">
        <v>4229</v>
      </c>
      <c r="C47" s="1" t="s">
        <v>4230</v>
      </c>
    </row>
    <row r="48" spans="1:3" ht="12.75">
      <c r="A48" s="1" t="s">
        <v>1218</v>
      </c>
      <c r="B48" s="1" t="s">
        <v>4222</v>
      </c>
      <c r="C48" s="1" t="s">
        <v>4223</v>
      </c>
    </row>
    <row r="49" spans="1:3" ht="12.75">
      <c r="A49" s="1" t="s">
        <v>1219</v>
      </c>
      <c r="B49" s="1" t="s">
        <v>4224</v>
      </c>
      <c r="C49" s="1" t="s">
        <v>4225</v>
      </c>
    </row>
    <row r="50" spans="1:3" ht="12.75">
      <c r="A50" s="1" t="s">
        <v>1219</v>
      </c>
      <c r="B50" s="1" t="s">
        <v>4228</v>
      </c>
      <c r="C50" s="1" t="s">
        <v>4230</v>
      </c>
    </row>
    <row r="51" spans="1:3" ht="12.75">
      <c r="A51" s="1" t="s">
        <v>1219</v>
      </c>
      <c r="B51" s="1" t="s">
        <v>4222</v>
      </c>
      <c r="C51" s="1" t="s">
        <v>4223</v>
      </c>
    </row>
    <row r="52" spans="1:2" ht="12.75">
      <c r="A52" s="1" t="s">
        <v>1220</v>
      </c>
      <c r="B52" s="1"/>
    </row>
    <row r="53" spans="1:2" ht="12.75">
      <c r="A53" s="1" t="s">
        <v>4235</v>
      </c>
      <c r="B53" s="1"/>
    </row>
    <row r="54" spans="1:3" ht="12.75">
      <c r="A54" s="1" t="s">
        <v>1221</v>
      </c>
      <c r="B54" s="1" t="s">
        <v>4224</v>
      </c>
      <c r="C54" s="1" t="s">
        <v>4225</v>
      </c>
    </row>
    <row r="55" spans="1:3" ht="12.75">
      <c r="A55" s="1" t="s">
        <v>1222</v>
      </c>
      <c r="B55" s="1" t="s">
        <v>4229</v>
      </c>
      <c r="C55" s="1" t="s">
        <v>4230</v>
      </c>
    </row>
    <row r="56" spans="1:3" ht="12.75">
      <c r="A56" s="1" t="s">
        <v>1222</v>
      </c>
      <c r="B56" s="1" t="s">
        <v>4224</v>
      </c>
      <c r="C56" s="1" t="s">
        <v>4225</v>
      </c>
    </row>
    <row r="57" spans="1:3" ht="12.75">
      <c r="A57" s="1" t="s">
        <v>1222</v>
      </c>
      <c r="B57" s="1" t="s">
        <v>4222</v>
      </c>
      <c r="C57" s="1" t="s">
        <v>4223</v>
      </c>
    </row>
    <row r="58" spans="1:3" ht="12.75">
      <c r="A58" s="1" t="s">
        <v>1224</v>
      </c>
      <c r="B58" s="1" t="s">
        <v>4222</v>
      </c>
      <c r="C58" s="1" t="s">
        <v>4223</v>
      </c>
    </row>
    <row r="59" spans="1:2" ht="12.75">
      <c r="A59" s="1" t="s">
        <v>1224</v>
      </c>
      <c r="B59" s="1" t="s">
        <v>4229</v>
      </c>
    </row>
    <row r="60" spans="1:2" ht="12.75">
      <c r="A60" s="1" t="s">
        <v>1226</v>
      </c>
      <c r="B60" s="1"/>
    </row>
    <row r="61" spans="1:3" ht="12.75">
      <c r="A61" s="1" t="s">
        <v>4236</v>
      </c>
      <c r="B61" s="1" t="s">
        <v>4222</v>
      </c>
      <c r="C61" s="1" t="s">
        <v>4223</v>
      </c>
    </row>
    <row r="62" spans="1:3" ht="12.75">
      <c r="A62" s="1" t="s">
        <v>4236</v>
      </c>
      <c r="B62" s="1" t="s">
        <v>4228</v>
      </c>
      <c r="C62" s="1" t="s">
        <v>4230</v>
      </c>
    </row>
    <row r="63" spans="1:3" ht="12.75">
      <c r="A63" s="1" t="s">
        <v>1238</v>
      </c>
      <c r="B63" s="1" t="s">
        <v>4231</v>
      </c>
      <c r="C63" s="1" t="s">
        <v>4232</v>
      </c>
    </row>
    <row r="64" spans="1:3" ht="12.75">
      <c r="A64" s="1" t="s">
        <v>1239</v>
      </c>
      <c r="B64" s="1" t="s">
        <v>4229</v>
      </c>
      <c r="C64" s="1" t="s">
        <v>4230</v>
      </c>
    </row>
    <row r="65" spans="1:3" ht="12.75">
      <c r="A65" s="1" t="s">
        <v>1239</v>
      </c>
      <c r="B65" s="1" t="s">
        <v>4224</v>
      </c>
      <c r="C65" s="1" t="s">
        <v>4225</v>
      </c>
    </row>
    <row r="66" spans="1:3" ht="12.75">
      <c r="A66" s="1" t="s">
        <v>1239</v>
      </c>
      <c r="B66" s="1" t="s">
        <v>4222</v>
      </c>
      <c r="C66" s="1" t="s">
        <v>4223</v>
      </c>
    </row>
    <row r="67" spans="1:3" ht="12.75">
      <c r="A67" s="1" t="s">
        <v>1242</v>
      </c>
      <c r="B67" s="1" t="s">
        <v>4220</v>
      </c>
      <c r="C67" s="1" t="s">
        <v>4221</v>
      </c>
    </row>
    <row r="68" spans="1:3" ht="12.75">
      <c r="A68" s="1" t="s">
        <v>1242</v>
      </c>
      <c r="B68" s="1" t="s">
        <v>4222</v>
      </c>
      <c r="C68" s="1" t="s">
        <v>4223</v>
      </c>
    </row>
    <row r="69" spans="1:3" ht="12.75">
      <c r="A69" s="1" t="s">
        <v>1242</v>
      </c>
      <c r="B69" s="1" t="s">
        <v>4229</v>
      </c>
      <c r="C69" s="1" t="s">
        <v>4230</v>
      </c>
    </row>
    <row r="70" spans="1:3" ht="12.75">
      <c r="A70" s="1" t="s">
        <v>4237</v>
      </c>
      <c r="B70" s="1" t="s">
        <v>4226</v>
      </c>
      <c r="C70" s="1" t="s">
        <v>4227</v>
      </c>
    </row>
    <row r="71" spans="1:3" ht="12.75">
      <c r="A71" s="1" t="s">
        <v>462</v>
      </c>
      <c r="B71" s="1" t="s">
        <v>4238</v>
      </c>
      <c r="C71" s="1" t="s">
        <v>4230</v>
      </c>
    </row>
    <row r="72" spans="1:3" ht="12.75">
      <c r="A72" s="1" t="s">
        <v>462</v>
      </c>
      <c r="B72" s="1" t="s">
        <v>4220</v>
      </c>
      <c r="C72" s="1" t="s">
        <v>4221</v>
      </c>
    </row>
    <row r="73" spans="1:3" ht="12.75">
      <c r="A73" s="1" t="s">
        <v>462</v>
      </c>
      <c r="B73" s="1" t="s">
        <v>4222</v>
      </c>
      <c r="C73" s="1" t="s">
        <v>4223</v>
      </c>
    </row>
    <row r="74" spans="1:3" ht="12.75">
      <c r="A74" s="1" t="s">
        <v>462</v>
      </c>
      <c r="B74" s="1" t="s">
        <v>4239</v>
      </c>
      <c r="C74" s="1" t="s">
        <v>4240</v>
      </c>
    </row>
    <row r="75" spans="1:3" ht="12.75">
      <c r="A75" s="1" t="s">
        <v>462</v>
      </c>
      <c r="B75" s="1" t="s">
        <v>4241</v>
      </c>
      <c r="C75" s="1" t="s">
        <v>4242</v>
      </c>
    </row>
    <row r="76" spans="1:2" ht="12.75">
      <c r="A76" s="1" t="s">
        <v>1252</v>
      </c>
      <c r="B76" s="1"/>
    </row>
    <row r="77" spans="1:2" ht="12.75">
      <c r="A77" s="1" t="s">
        <v>1255</v>
      </c>
      <c r="B77" s="1" t="s">
        <v>4243</v>
      </c>
    </row>
    <row r="78" spans="1:3" ht="12.75">
      <c r="A78" s="1" t="s">
        <v>1255</v>
      </c>
      <c r="B78" s="1" t="s">
        <v>4229</v>
      </c>
      <c r="C78" s="1" t="s">
        <v>4230</v>
      </c>
    </row>
    <row r="79" spans="1:3" ht="12.75">
      <c r="A79" s="1" t="s">
        <v>1255</v>
      </c>
      <c r="B79" s="1" t="s">
        <v>4222</v>
      </c>
      <c r="C79" s="1" t="s">
        <v>4223</v>
      </c>
    </row>
    <row r="80" spans="1:2" ht="12.75">
      <c r="A80" s="1" t="s">
        <v>1261</v>
      </c>
      <c r="B80" s="1" t="s">
        <v>4243</v>
      </c>
    </row>
    <row r="81" spans="1:3" ht="12.75">
      <c r="A81" s="1" t="s">
        <v>1261</v>
      </c>
      <c r="B81" s="1" t="s">
        <v>4220</v>
      </c>
      <c r="C81" s="1" t="s">
        <v>4221</v>
      </c>
    </row>
    <row r="82" spans="1:3" ht="12.75">
      <c r="A82" s="1" t="s">
        <v>1261</v>
      </c>
      <c r="B82" s="1" t="s">
        <v>4229</v>
      </c>
      <c r="C82" s="1" t="s">
        <v>4230</v>
      </c>
    </row>
    <row r="83" spans="1:3" ht="12.75">
      <c r="A83" s="1" t="s">
        <v>1261</v>
      </c>
      <c r="B83" s="1" t="s">
        <v>4222</v>
      </c>
      <c r="C83" s="1" t="s">
        <v>4223</v>
      </c>
    </row>
    <row r="84" spans="1:3" ht="12.75">
      <c r="A84" s="1" t="s">
        <v>1261</v>
      </c>
      <c r="B84" s="1" t="s">
        <v>4226</v>
      </c>
      <c r="C84" s="1" t="s">
        <v>4227</v>
      </c>
    </row>
    <row r="85" spans="1:3" ht="12.75">
      <c r="A85" s="1" t="s">
        <v>1265</v>
      </c>
      <c r="B85" s="1" t="s">
        <v>4229</v>
      </c>
      <c r="C85" s="1" t="s">
        <v>4230</v>
      </c>
    </row>
    <row r="86" spans="1:3" ht="12.75">
      <c r="A86" s="1" t="s">
        <v>1265</v>
      </c>
      <c r="B86" s="1" t="s">
        <v>4220</v>
      </c>
      <c r="C86" s="1" t="s">
        <v>4221</v>
      </c>
    </row>
    <row r="87" spans="1:3" ht="12.75">
      <c r="A87" s="1" t="s">
        <v>1265</v>
      </c>
      <c r="B87" s="1" t="s">
        <v>4226</v>
      </c>
      <c r="C87" s="1" t="s">
        <v>4227</v>
      </c>
    </row>
    <row r="88" spans="1:3" ht="12.75">
      <c r="A88" s="1" t="s">
        <v>1265</v>
      </c>
      <c r="B88" s="1" t="s">
        <v>4222</v>
      </c>
      <c r="C88" s="1" t="s">
        <v>4223</v>
      </c>
    </row>
    <row r="89" spans="1:3" ht="12.75">
      <c r="A89" s="1" t="s">
        <v>1267</v>
      </c>
      <c r="B89" s="1" t="s">
        <v>4229</v>
      </c>
      <c r="C89" s="1" t="s">
        <v>4230</v>
      </c>
    </row>
    <row r="90" spans="1:3" ht="12.75">
      <c r="A90" s="1" t="s">
        <v>1267</v>
      </c>
      <c r="B90" s="1" t="s">
        <v>4222</v>
      </c>
      <c r="C90" s="1" t="s">
        <v>4223</v>
      </c>
    </row>
    <row r="91" spans="1:2" ht="12.75">
      <c r="A91" s="1" t="s">
        <v>1269</v>
      </c>
      <c r="B91" s="1" t="s">
        <v>4243</v>
      </c>
    </row>
    <row r="92" spans="1:3" ht="12.75">
      <c r="A92" s="1" t="s">
        <v>594</v>
      </c>
      <c r="B92" s="1" t="s">
        <v>4229</v>
      </c>
      <c r="C92" s="1" t="s">
        <v>4230</v>
      </c>
    </row>
    <row r="93" spans="1:3" ht="12.75">
      <c r="A93" s="1" t="s">
        <v>594</v>
      </c>
      <c r="B93" s="1" t="s">
        <v>4220</v>
      </c>
      <c r="C93" s="1" t="s">
        <v>4221</v>
      </c>
    </row>
    <row r="94" spans="1:3" ht="12.75">
      <c r="A94" s="1" t="s">
        <v>594</v>
      </c>
      <c r="B94" s="1" t="s">
        <v>4224</v>
      </c>
      <c r="C94" s="1" t="s">
        <v>4225</v>
      </c>
    </row>
    <row r="95" spans="1:2" ht="12.75">
      <c r="A95" s="1" t="s">
        <v>594</v>
      </c>
      <c r="B95" s="1" t="s">
        <v>4231</v>
      </c>
    </row>
    <row r="96" spans="1:3" ht="12.75">
      <c r="A96" s="1" t="s">
        <v>594</v>
      </c>
      <c r="B96" s="1" t="s">
        <v>4222</v>
      </c>
      <c r="C96" s="1" t="s">
        <v>4223</v>
      </c>
    </row>
    <row r="97" spans="1:3" ht="12.75">
      <c r="A97" s="1" t="s">
        <v>1272</v>
      </c>
      <c r="B97" s="1" t="s">
        <v>4220</v>
      </c>
      <c r="C97" s="1" t="s">
        <v>4221</v>
      </c>
    </row>
    <row r="98" spans="1:3" ht="12.75">
      <c r="A98" s="1" t="s">
        <v>1272</v>
      </c>
      <c r="B98" s="1" t="s">
        <v>4222</v>
      </c>
      <c r="C98" s="1" t="s">
        <v>4223</v>
      </c>
    </row>
    <row r="99" spans="1:3" ht="12.75">
      <c r="A99" s="1" t="s">
        <v>1272</v>
      </c>
      <c r="B99" s="1" t="s">
        <v>4224</v>
      </c>
      <c r="C99" s="1" t="s">
        <v>4225</v>
      </c>
    </row>
    <row r="100" spans="1:3" ht="12.75">
      <c r="A100" s="1" t="s">
        <v>1272</v>
      </c>
      <c r="B100" s="1" t="s">
        <v>4228</v>
      </c>
      <c r="C100" s="1" t="s">
        <v>4230</v>
      </c>
    </row>
    <row r="101" spans="1:3" ht="12.75">
      <c r="A101" s="1" t="s">
        <v>1274</v>
      </c>
      <c r="B101" s="1" t="s">
        <v>4224</v>
      </c>
      <c r="C101" s="1" t="s">
        <v>4225</v>
      </c>
    </row>
    <row r="102" spans="1:3" ht="12.75">
      <c r="A102" s="1" t="s">
        <v>1274</v>
      </c>
      <c r="B102" s="1" t="s">
        <v>4228</v>
      </c>
      <c r="C102" s="1" t="s">
        <v>4230</v>
      </c>
    </row>
    <row r="103" spans="1:3" ht="12.75">
      <c r="A103" s="1" t="s">
        <v>1274</v>
      </c>
      <c r="B103" s="1" t="s">
        <v>4222</v>
      </c>
      <c r="C103" s="1" t="s">
        <v>4223</v>
      </c>
    </row>
    <row r="104" spans="1:3" ht="12.75">
      <c r="A104" s="1" t="s">
        <v>464</v>
      </c>
      <c r="B104" s="1" t="s">
        <v>4244</v>
      </c>
      <c r="C104" s="1" t="s">
        <v>4240</v>
      </c>
    </row>
    <row r="105" spans="1:3" ht="12.75">
      <c r="A105" s="1" t="s">
        <v>464</v>
      </c>
      <c r="B105" s="1" t="s">
        <v>4241</v>
      </c>
      <c r="C105" s="1" t="s">
        <v>4242</v>
      </c>
    </row>
    <row r="106" spans="1:3" ht="12.75">
      <c r="A106" s="1" t="s">
        <v>1277</v>
      </c>
      <c r="B106" s="1" t="s">
        <v>4238</v>
      </c>
      <c r="C106" s="1" t="s">
        <v>4230</v>
      </c>
    </row>
    <row r="107" spans="1:3" ht="12.75">
      <c r="A107" s="1" t="s">
        <v>1277</v>
      </c>
      <c r="B107" s="1" t="s">
        <v>4220</v>
      </c>
      <c r="C107" s="1" t="s">
        <v>4221</v>
      </c>
    </row>
    <row r="108" spans="1:3" ht="12.75">
      <c r="A108" s="1" t="s">
        <v>1277</v>
      </c>
      <c r="B108" s="1" t="s">
        <v>4222</v>
      </c>
      <c r="C108" s="1" t="s">
        <v>4223</v>
      </c>
    </row>
    <row r="109" spans="1:3" ht="12.75">
      <c r="A109" s="1" t="s">
        <v>466</v>
      </c>
      <c r="B109" s="1" t="s">
        <v>4238</v>
      </c>
      <c r="C109" s="1" t="s">
        <v>4230</v>
      </c>
    </row>
    <row r="110" spans="1:3" ht="12.75">
      <c r="A110" s="1" t="s">
        <v>466</v>
      </c>
      <c r="B110" s="1" t="s">
        <v>4220</v>
      </c>
      <c r="C110" s="1" t="s">
        <v>4221</v>
      </c>
    </row>
    <row r="111" spans="1:3" ht="12.75">
      <c r="A111" s="1" t="s">
        <v>466</v>
      </c>
      <c r="B111" s="1" t="s">
        <v>4222</v>
      </c>
      <c r="C111" s="1" t="s">
        <v>4223</v>
      </c>
    </row>
    <row r="112" spans="1:3" ht="12.75">
      <c r="A112" s="1" t="s">
        <v>466</v>
      </c>
      <c r="B112" s="1" t="s">
        <v>4239</v>
      </c>
      <c r="C112" s="1" t="s">
        <v>4240</v>
      </c>
    </row>
    <row r="113" spans="1:3" ht="12.75">
      <c r="A113" s="1" t="s">
        <v>466</v>
      </c>
      <c r="B113" s="1" t="s">
        <v>4241</v>
      </c>
      <c r="C113" s="1" t="s">
        <v>4242</v>
      </c>
    </row>
    <row r="114" spans="1:3" ht="12.75">
      <c r="A114" s="1" t="s">
        <v>1279</v>
      </c>
      <c r="B114" s="1" t="s">
        <v>4244</v>
      </c>
      <c r="C114" s="1" t="s">
        <v>4240</v>
      </c>
    </row>
    <row r="115" spans="1:3" ht="12.75">
      <c r="A115" s="1" t="s">
        <v>3019</v>
      </c>
      <c r="B115" s="1" t="s">
        <v>4226</v>
      </c>
      <c r="C115" s="1" t="s">
        <v>4227</v>
      </c>
    </row>
    <row r="116" spans="1:3" ht="12.75">
      <c r="A116" s="1" t="s">
        <v>469</v>
      </c>
      <c r="B116" s="1" t="s">
        <v>4244</v>
      </c>
      <c r="C116" s="1" t="s">
        <v>4240</v>
      </c>
    </row>
    <row r="117" spans="1:3" ht="12.75">
      <c r="A117" s="1" t="s">
        <v>469</v>
      </c>
      <c r="B117" s="1" t="s">
        <v>4241</v>
      </c>
      <c r="C117" s="1" t="s">
        <v>4242</v>
      </c>
    </row>
    <row r="118" spans="1:2" ht="12.75">
      <c r="A118" s="1" t="s">
        <v>1283</v>
      </c>
      <c r="B118" s="1" t="s">
        <v>4243</v>
      </c>
    </row>
    <row r="119" spans="1:3" ht="12.75">
      <c r="A119" s="1" t="s">
        <v>607</v>
      </c>
      <c r="B119" s="1" t="s">
        <v>4220</v>
      </c>
      <c r="C119" s="1" t="s">
        <v>4221</v>
      </c>
    </row>
    <row r="120" spans="1:3" ht="12.75">
      <c r="A120" s="1" t="s">
        <v>607</v>
      </c>
      <c r="B120" s="1" t="s">
        <v>4224</v>
      </c>
      <c r="C120" s="1" t="s">
        <v>4225</v>
      </c>
    </row>
    <row r="121" spans="1:3" ht="12.75">
      <c r="A121" s="1" t="s">
        <v>607</v>
      </c>
      <c r="B121" s="1" t="s">
        <v>4231</v>
      </c>
      <c r="C121" s="1" t="s">
        <v>4232</v>
      </c>
    </row>
    <row r="122" spans="1:3" ht="12.75">
      <c r="A122" s="1" t="s">
        <v>607</v>
      </c>
      <c r="B122" s="1" t="s">
        <v>4228</v>
      </c>
      <c r="C122" s="1" t="s">
        <v>4230</v>
      </c>
    </row>
    <row r="123" spans="1:3" ht="12.75">
      <c r="A123" s="1" t="s">
        <v>607</v>
      </c>
      <c r="B123" s="1" t="s">
        <v>4222</v>
      </c>
      <c r="C123" s="1" t="s">
        <v>4223</v>
      </c>
    </row>
    <row r="124" spans="1:3" ht="12.75">
      <c r="A124" s="1" t="s">
        <v>1284</v>
      </c>
      <c r="B124" s="1" t="s">
        <v>4244</v>
      </c>
      <c r="C124" s="1" t="s">
        <v>4240</v>
      </c>
    </row>
    <row r="125" spans="1:3" ht="12.75">
      <c r="A125" s="1" t="s">
        <v>1284</v>
      </c>
      <c r="B125" s="1" t="s">
        <v>4241</v>
      </c>
      <c r="C125" s="1" t="s">
        <v>4242</v>
      </c>
    </row>
    <row r="126" spans="1:3" ht="12.75">
      <c r="A126" s="1" t="s">
        <v>1284</v>
      </c>
      <c r="B126" s="1" t="s">
        <v>4244</v>
      </c>
      <c r="C126" s="1" t="s">
        <v>4240</v>
      </c>
    </row>
    <row r="127" spans="1:3" ht="12.75">
      <c r="A127" s="1" t="s">
        <v>1289</v>
      </c>
      <c r="B127" s="1" t="s">
        <v>4231</v>
      </c>
      <c r="C127" s="1" t="s">
        <v>4232</v>
      </c>
    </row>
    <row r="128" spans="1:3" ht="12.75">
      <c r="A128" s="1" t="s">
        <v>470</v>
      </c>
      <c r="B128" s="1" t="s">
        <v>4241</v>
      </c>
      <c r="C128" s="1" t="s">
        <v>4242</v>
      </c>
    </row>
    <row r="129" spans="1:2" ht="12.75">
      <c r="A129" s="1" t="s">
        <v>612</v>
      </c>
      <c r="B129" s="1"/>
    </row>
    <row r="130" spans="1:2" ht="12.75">
      <c r="A130" s="1" t="s">
        <v>1294</v>
      </c>
      <c r="B130" s="1" t="s">
        <v>4243</v>
      </c>
    </row>
    <row r="131" spans="1:2" ht="12.75">
      <c r="A131" s="1" t="s">
        <v>1294</v>
      </c>
      <c r="B131" s="1" t="s">
        <v>4238</v>
      </c>
    </row>
    <row r="132" spans="1:3" ht="12.75">
      <c r="A132" s="1" t="s">
        <v>1294</v>
      </c>
      <c r="B132" s="1" t="s">
        <v>4220</v>
      </c>
      <c r="C132" s="1" t="s">
        <v>4221</v>
      </c>
    </row>
    <row r="133" spans="1:3" ht="12.75">
      <c r="A133" s="1" t="s">
        <v>1294</v>
      </c>
      <c r="B133" s="1" t="s">
        <v>4222</v>
      </c>
      <c r="C133" s="1" t="s">
        <v>4223</v>
      </c>
    </row>
    <row r="134" spans="1:3" ht="12.75">
      <c r="A134" s="1" t="s">
        <v>471</v>
      </c>
      <c r="B134" s="1" t="s">
        <v>4238</v>
      </c>
      <c r="C134" s="1" t="s">
        <v>4230</v>
      </c>
    </row>
    <row r="135" spans="1:3" ht="12.75">
      <c r="A135" s="1" t="s">
        <v>471</v>
      </c>
      <c r="B135" s="1" t="s">
        <v>4220</v>
      </c>
      <c r="C135" s="1" t="s">
        <v>4221</v>
      </c>
    </row>
    <row r="136" spans="1:2" ht="12.75">
      <c r="A136" s="1" t="s">
        <v>471</v>
      </c>
      <c r="B136" s="1" t="s">
        <v>4222</v>
      </c>
    </row>
    <row r="137" spans="1:3" ht="12.75">
      <c r="A137" s="1" t="s">
        <v>471</v>
      </c>
      <c r="B137" s="1" t="s">
        <v>4239</v>
      </c>
      <c r="C137" s="1" t="s">
        <v>4240</v>
      </c>
    </row>
    <row r="138" spans="1:3" ht="12.75">
      <c r="A138" s="1" t="s">
        <v>471</v>
      </c>
      <c r="B138" s="1" t="s">
        <v>4241</v>
      </c>
      <c r="C138" s="1" t="s">
        <v>4242</v>
      </c>
    </row>
    <row r="139" spans="1:2" ht="12.75">
      <c r="A139" s="1" t="s">
        <v>1296</v>
      </c>
      <c r="B139" s="1"/>
    </row>
    <row r="140" spans="1:2" ht="12.75">
      <c r="A140" s="1" t="s">
        <v>1299</v>
      </c>
      <c r="B140" s="1" t="s">
        <v>4243</v>
      </c>
    </row>
    <row r="141" spans="1:2" ht="12.75">
      <c r="A141" s="1" t="s">
        <v>1300</v>
      </c>
      <c r="B141" s="1" t="s">
        <v>4243</v>
      </c>
    </row>
    <row r="142" spans="1:3" ht="12.75">
      <c r="A142" s="1" t="s">
        <v>1300</v>
      </c>
      <c r="B142" s="1" t="s">
        <v>4220</v>
      </c>
      <c r="C142" s="1" t="s">
        <v>4221</v>
      </c>
    </row>
    <row r="143" spans="1:3" ht="12.75">
      <c r="A143" s="1" t="s">
        <v>1300</v>
      </c>
      <c r="B143" s="1" t="s">
        <v>4229</v>
      </c>
      <c r="C143" s="1" t="s">
        <v>4230</v>
      </c>
    </row>
    <row r="144" spans="1:3" ht="12.75">
      <c r="A144" s="1" t="s">
        <v>1300</v>
      </c>
      <c r="B144" s="1" t="s">
        <v>4222</v>
      </c>
      <c r="C144" s="1" t="s">
        <v>4223</v>
      </c>
    </row>
    <row r="145" spans="1:3" ht="12.75">
      <c r="A145" s="1" t="s">
        <v>1300</v>
      </c>
      <c r="B145" s="1" t="s">
        <v>4226</v>
      </c>
      <c r="C145" s="1" t="s">
        <v>4227</v>
      </c>
    </row>
    <row r="146" spans="1:2" ht="12.75">
      <c r="A146" s="1" t="s">
        <v>1302</v>
      </c>
      <c r="B146" s="1" t="s">
        <v>4243</v>
      </c>
    </row>
    <row r="147" spans="1:3" ht="12.75">
      <c r="A147" s="1" t="s">
        <v>1302</v>
      </c>
      <c r="B147" s="1" t="s">
        <v>4238</v>
      </c>
      <c r="C147" s="1" t="s">
        <v>4230</v>
      </c>
    </row>
    <row r="148" spans="1:3" ht="12.75">
      <c r="A148" s="1" t="s">
        <v>1302</v>
      </c>
      <c r="B148" s="1" t="s">
        <v>4222</v>
      </c>
      <c r="C148" s="1" t="s">
        <v>4223</v>
      </c>
    </row>
    <row r="149" spans="1:3" ht="12.75">
      <c r="A149" s="1" t="s">
        <v>473</v>
      </c>
      <c r="B149" s="1" t="s">
        <v>4238</v>
      </c>
      <c r="C149" s="1" t="s">
        <v>4230</v>
      </c>
    </row>
    <row r="150" spans="1:3" ht="12.75">
      <c r="A150" s="1" t="s">
        <v>473</v>
      </c>
      <c r="B150" s="1" t="s">
        <v>4220</v>
      </c>
      <c r="C150" s="1" t="s">
        <v>4221</v>
      </c>
    </row>
    <row r="151" spans="1:3" ht="12.75">
      <c r="A151" s="1" t="s">
        <v>473</v>
      </c>
      <c r="B151" s="1" t="s">
        <v>4222</v>
      </c>
      <c r="C151" s="1" t="s">
        <v>4223</v>
      </c>
    </row>
    <row r="152" spans="1:3" ht="12.75">
      <c r="A152" s="1" t="s">
        <v>473</v>
      </c>
      <c r="B152" s="1" t="s">
        <v>4226</v>
      </c>
      <c r="C152" s="1" t="s">
        <v>4227</v>
      </c>
    </row>
    <row r="153" spans="1:3" ht="12.75">
      <c r="A153" s="1" t="s">
        <v>473</v>
      </c>
      <c r="B153" s="1" t="s">
        <v>4239</v>
      </c>
      <c r="C153" s="1" t="s">
        <v>4240</v>
      </c>
    </row>
    <row r="154" spans="1:3" ht="12.75">
      <c r="A154" s="1" t="s">
        <v>473</v>
      </c>
      <c r="B154" s="1" t="s">
        <v>4241</v>
      </c>
      <c r="C154" s="1" t="s">
        <v>4242</v>
      </c>
    </row>
    <row r="155" spans="1:2" ht="12.75">
      <c r="A155" s="1" t="s">
        <v>1304</v>
      </c>
      <c r="B155" s="1" t="s">
        <v>4243</v>
      </c>
    </row>
    <row r="156" spans="1:3" ht="12.75">
      <c r="A156" s="1" t="s">
        <v>1305</v>
      </c>
      <c r="B156" s="1" t="s">
        <v>4238</v>
      </c>
      <c r="C156" s="1" t="s">
        <v>4230</v>
      </c>
    </row>
    <row r="157" spans="1:3" ht="12.75">
      <c r="A157" s="1" t="s">
        <v>1305</v>
      </c>
      <c r="B157" s="1" t="s">
        <v>4220</v>
      </c>
      <c r="C157" s="1" t="s">
        <v>4221</v>
      </c>
    </row>
    <row r="158" spans="1:3" ht="12.75">
      <c r="A158" s="1" t="s">
        <v>1305</v>
      </c>
      <c r="B158" s="1" t="s">
        <v>4222</v>
      </c>
      <c r="C158" s="1" t="s">
        <v>4223</v>
      </c>
    </row>
    <row r="159" spans="1:3" ht="12.75">
      <c r="A159" s="1" t="s">
        <v>1305</v>
      </c>
      <c r="B159" s="1" t="s">
        <v>4229</v>
      </c>
      <c r="C159" s="1" t="s">
        <v>4230</v>
      </c>
    </row>
    <row r="160" spans="1:2" ht="12.75">
      <c r="A160" s="1" t="s">
        <v>429</v>
      </c>
      <c r="B160" s="1" t="s">
        <v>4243</v>
      </c>
    </row>
    <row r="161" spans="1:2" ht="12.75">
      <c r="A161" s="1" t="s">
        <v>429</v>
      </c>
      <c r="B161" s="1" t="s">
        <v>4245</v>
      </c>
    </row>
    <row r="162" spans="1:2" ht="12.75">
      <c r="A162" s="1" t="s">
        <v>429</v>
      </c>
      <c r="B162" s="1" t="s">
        <v>4246</v>
      </c>
    </row>
    <row r="163" spans="1:3" ht="12.75">
      <c r="A163" s="1" t="s">
        <v>474</v>
      </c>
      <c r="B163" s="1" t="s">
        <v>4241</v>
      </c>
      <c r="C163" s="1" t="s">
        <v>4242</v>
      </c>
    </row>
    <row r="164" spans="1:2" ht="12.75">
      <c r="A164" s="1" t="s">
        <v>1311</v>
      </c>
      <c r="B164" s="1" t="s">
        <v>4243</v>
      </c>
    </row>
    <row r="165" spans="1:3" ht="12.75">
      <c r="A165" s="1" t="s">
        <v>1314</v>
      </c>
      <c r="B165" s="1" t="s">
        <v>4231</v>
      </c>
      <c r="C165" s="1" t="s">
        <v>4232</v>
      </c>
    </row>
    <row r="166" spans="1:2" ht="12.75">
      <c r="A166" s="1" t="s">
        <v>1315</v>
      </c>
      <c r="B166" s="1" t="s">
        <v>4243</v>
      </c>
    </row>
    <row r="167" spans="1:3" ht="12.75">
      <c r="A167" s="1" t="s">
        <v>1315</v>
      </c>
      <c r="B167" s="1" t="s">
        <v>4238</v>
      </c>
      <c r="C167" s="1" t="s">
        <v>4230</v>
      </c>
    </row>
    <row r="168" spans="1:3" ht="12.75">
      <c r="A168" s="1" t="s">
        <v>1315</v>
      </c>
      <c r="B168" s="1" t="s">
        <v>4222</v>
      </c>
      <c r="C168" s="1" t="s">
        <v>4223</v>
      </c>
    </row>
    <row r="169" spans="1:2" ht="12.75">
      <c r="A169" s="1" t="s">
        <v>1316</v>
      </c>
      <c r="B169" s="1" t="s">
        <v>4243</v>
      </c>
    </row>
    <row r="170" spans="1:3" ht="12.75">
      <c r="A170" s="1" t="s">
        <v>1316</v>
      </c>
      <c r="B170" s="1" t="s">
        <v>4238</v>
      </c>
      <c r="C170" s="1" t="s">
        <v>4230</v>
      </c>
    </row>
    <row r="171" spans="1:3" ht="12.75">
      <c r="A171" s="1" t="s">
        <v>1316</v>
      </c>
      <c r="B171" s="1" t="s">
        <v>4220</v>
      </c>
      <c r="C171" s="1" t="s">
        <v>4221</v>
      </c>
    </row>
    <row r="172" spans="1:3" ht="12.75">
      <c r="A172" s="1" t="s">
        <v>1316</v>
      </c>
      <c r="B172" s="1" t="s">
        <v>4222</v>
      </c>
      <c r="C172" s="1" t="s">
        <v>4223</v>
      </c>
    </row>
    <row r="173" spans="1:2" ht="12.75">
      <c r="A173" s="1" t="s">
        <v>1317</v>
      </c>
      <c r="B173" s="1"/>
    </row>
    <row r="174" spans="1:3" ht="12.75">
      <c r="A174" s="1" t="s">
        <v>1319</v>
      </c>
      <c r="B174" s="1" t="s">
        <v>4238</v>
      </c>
      <c r="C174" s="1" t="s">
        <v>4230</v>
      </c>
    </row>
    <row r="175" spans="1:3" ht="12.75">
      <c r="A175" s="1" t="s">
        <v>1319</v>
      </c>
      <c r="B175" s="1" t="s">
        <v>4220</v>
      </c>
      <c r="C175" s="1" t="s">
        <v>4221</v>
      </c>
    </row>
    <row r="176" spans="1:3" ht="12.75">
      <c r="A176" s="1" t="s">
        <v>1319</v>
      </c>
      <c r="B176" s="1" t="s">
        <v>4222</v>
      </c>
      <c r="C176" s="1" t="s">
        <v>4223</v>
      </c>
    </row>
    <row r="177" spans="1:3" ht="12.75">
      <c r="A177" s="1" t="s">
        <v>1319</v>
      </c>
      <c r="B177" s="1" t="s">
        <v>4241</v>
      </c>
      <c r="C177" s="1" t="s">
        <v>4242</v>
      </c>
    </row>
    <row r="178" spans="1:3" ht="12.75">
      <c r="A178" s="1" t="s">
        <v>477</v>
      </c>
      <c r="B178" s="1" t="s">
        <v>4238</v>
      </c>
      <c r="C178" s="1" t="s">
        <v>4230</v>
      </c>
    </row>
    <row r="179" spans="1:3" ht="12.75">
      <c r="A179" s="1" t="s">
        <v>477</v>
      </c>
      <c r="B179" s="1" t="s">
        <v>4220</v>
      </c>
      <c r="C179" s="1" t="s">
        <v>4221</v>
      </c>
    </row>
    <row r="180" spans="1:3" ht="12.75">
      <c r="A180" s="1" t="s">
        <v>477</v>
      </c>
      <c r="B180" s="1" t="s">
        <v>4222</v>
      </c>
      <c r="C180" s="1" t="s">
        <v>4223</v>
      </c>
    </row>
    <row r="181" spans="1:3" ht="12.75">
      <c r="A181" s="1" t="s">
        <v>479</v>
      </c>
      <c r="B181" s="1" t="s">
        <v>4244</v>
      </c>
      <c r="C181" s="1" t="s">
        <v>4240</v>
      </c>
    </row>
    <row r="182" spans="1:3" ht="12.75">
      <c r="A182" s="1" t="s">
        <v>479</v>
      </c>
      <c r="B182" s="1" t="s">
        <v>4241</v>
      </c>
      <c r="C182" s="1" t="s">
        <v>4242</v>
      </c>
    </row>
    <row r="183" spans="1:3" ht="12.75">
      <c r="A183" s="1" t="s">
        <v>481</v>
      </c>
      <c r="B183" s="1" t="s">
        <v>4241</v>
      </c>
      <c r="C183" s="1" t="s">
        <v>4242</v>
      </c>
    </row>
    <row r="184" spans="1:2" ht="12.75">
      <c r="A184" s="1" t="s">
        <v>1325</v>
      </c>
      <c r="B184" s="1" t="s">
        <v>4243</v>
      </c>
    </row>
    <row r="185" spans="1:3" ht="12.75">
      <c r="A185" s="1" t="s">
        <v>1325</v>
      </c>
      <c r="B185" s="1" t="s">
        <v>4220</v>
      </c>
      <c r="C185" s="1" t="s">
        <v>4221</v>
      </c>
    </row>
    <row r="186" spans="1:3" ht="12.75">
      <c r="A186" s="1" t="s">
        <v>1325</v>
      </c>
      <c r="B186" s="1" t="s">
        <v>4229</v>
      </c>
      <c r="C186" s="1" t="s">
        <v>4230</v>
      </c>
    </row>
    <row r="187" spans="1:3" ht="12.75">
      <c r="A187" s="1" t="s">
        <v>1325</v>
      </c>
      <c r="B187" s="1" t="s">
        <v>4222</v>
      </c>
      <c r="C187" s="1" t="s">
        <v>4223</v>
      </c>
    </row>
    <row r="188" spans="1:3" ht="12.75">
      <c r="A188" s="1" t="s">
        <v>1325</v>
      </c>
      <c r="B188" s="1" t="s">
        <v>4226</v>
      </c>
      <c r="C188" s="1" t="s">
        <v>4227</v>
      </c>
    </row>
    <row r="189" spans="1:3" ht="12.75">
      <c r="A189" s="1" t="s">
        <v>1326</v>
      </c>
      <c r="B189" s="1" t="s">
        <v>4238</v>
      </c>
      <c r="C189" s="1" t="s">
        <v>4230</v>
      </c>
    </row>
    <row r="190" spans="1:3" ht="12.75">
      <c r="A190" s="1" t="s">
        <v>1326</v>
      </c>
      <c r="B190" s="1" t="s">
        <v>4220</v>
      </c>
      <c r="C190" s="1" t="s">
        <v>4221</v>
      </c>
    </row>
    <row r="191" spans="1:3" ht="12.75">
      <c r="A191" s="1" t="s">
        <v>1326</v>
      </c>
      <c r="B191" s="1" t="s">
        <v>4222</v>
      </c>
      <c r="C191" s="1" t="s">
        <v>4223</v>
      </c>
    </row>
    <row r="192" spans="1:3" ht="12.75">
      <c r="A192" s="1" t="s">
        <v>1326</v>
      </c>
      <c r="B192" s="1" t="s">
        <v>4241</v>
      </c>
      <c r="C192" s="1" t="s">
        <v>4242</v>
      </c>
    </row>
    <row r="193" spans="1:3" ht="12.75">
      <c r="A193" s="1" t="s">
        <v>1327</v>
      </c>
      <c r="B193" s="1" t="s">
        <v>4244</v>
      </c>
      <c r="C193" s="1" t="s">
        <v>4240</v>
      </c>
    </row>
    <row r="194" spans="1:2" ht="12.75">
      <c r="A194" s="1" t="s">
        <v>1329</v>
      </c>
      <c r="B194" s="1" t="s">
        <v>4243</v>
      </c>
    </row>
    <row r="195" spans="1:3" ht="12.75">
      <c r="A195" s="1" t="s">
        <v>1329</v>
      </c>
      <c r="B195" s="1" t="s">
        <v>4238</v>
      </c>
      <c r="C195" s="1" t="s">
        <v>4230</v>
      </c>
    </row>
    <row r="196" spans="1:3" ht="12.75">
      <c r="A196" s="1" t="s">
        <v>1329</v>
      </c>
      <c r="B196" s="1" t="s">
        <v>4222</v>
      </c>
      <c r="C196" s="1" t="s">
        <v>4223</v>
      </c>
    </row>
    <row r="197" spans="1:3" ht="12.75">
      <c r="A197" s="1" t="s">
        <v>4247</v>
      </c>
      <c r="B197" s="1" t="s">
        <v>4238</v>
      </c>
      <c r="C197" s="1" t="s">
        <v>4230</v>
      </c>
    </row>
    <row r="198" spans="1:3" ht="12.75">
      <c r="A198" s="1" t="s">
        <v>4247</v>
      </c>
      <c r="B198" s="1" t="s">
        <v>4222</v>
      </c>
      <c r="C198" s="1" t="s">
        <v>4223</v>
      </c>
    </row>
    <row r="199" spans="1:2" ht="12.75">
      <c r="A199" s="1" t="s">
        <v>1330</v>
      </c>
      <c r="B199" s="1"/>
    </row>
    <row r="200" spans="1:2" ht="12.75">
      <c r="A200" s="1" t="s">
        <v>1332</v>
      </c>
      <c r="B200" s="1" t="s">
        <v>4246</v>
      </c>
    </row>
    <row r="201" spans="1:3" ht="12.75">
      <c r="A201" s="1" t="s">
        <v>1332</v>
      </c>
      <c r="B201" s="1" t="s">
        <v>4239</v>
      </c>
      <c r="C201" s="1" t="s">
        <v>4240</v>
      </c>
    </row>
    <row r="202" spans="1:3" ht="12.75">
      <c r="A202" s="1" t="s">
        <v>1332</v>
      </c>
      <c r="B202" s="1" t="s">
        <v>4241</v>
      </c>
      <c r="C202" s="1" t="s">
        <v>4242</v>
      </c>
    </row>
    <row r="203" spans="1:3" ht="12.75">
      <c r="A203" s="1" t="s">
        <v>488</v>
      </c>
      <c r="B203" s="1" t="s">
        <v>4241</v>
      </c>
      <c r="C203" s="1" t="s">
        <v>4242</v>
      </c>
    </row>
    <row r="204" spans="1:3" ht="12.75">
      <c r="A204" s="1" t="s">
        <v>4248</v>
      </c>
      <c r="B204" s="1" t="s">
        <v>4238</v>
      </c>
      <c r="C204" s="1" t="s">
        <v>4230</v>
      </c>
    </row>
    <row r="205" spans="1:3" ht="12.75">
      <c r="A205" s="1" t="s">
        <v>4248</v>
      </c>
      <c r="B205" s="1" t="s">
        <v>4220</v>
      </c>
      <c r="C205" s="1" t="s">
        <v>4221</v>
      </c>
    </row>
    <row r="206" spans="1:3" ht="12.75">
      <c r="A206" s="1" t="s">
        <v>4248</v>
      </c>
      <c r="B206" s="1" t="s">
        <v>4222</v>
      </c>
      <c r="C206" s="1" t="s">
        <v>4223</v>
      </c>
    </row>
    <row r="207" spans="1:2" ht="12.75">
      <c r="A207" s="1" t="s">
        <v>4249</v>
      </c>
      <c r="B207" s="1"/>
    </row>
    <row r="208" spans="1:3" ht="12.75">
      <c r="A208" s="1" t="s">
        <v>491</v>
      </c>
      <c r="B208" s="1" t="s">
        <v>4238</v>
      </c>
      <c r="C208" s="1" t="s">
        <v>4230</v>
      </c>
    </row>
    <row r="209" spans="1:3" ht="12.75">
      <c r="A209" s="1" t="s">
        <v>491</v>
      </c>
      <c r="B209" s="1" t="s">
        <v>4220</v>
      </c>
      <c r="C209" s="1" t="s">
        <v>4221</v>
      </c>
    </row>
    <row r="210" spans="1:3" ht="12.75">
      <c r="A210" s="1" t="s">
        <v>491</v>
      </c>
      <c r="B210" s="1" t="s">
        <v>4222</v>
      </c>
      <c r="C210" s="1" t="s">
        <v>4223</v>
      </c>
    </row>
    <row r="211" spans="1:3" ht="12.75">
      <c r="A211" s="1" t="s">
        <v>491</v>
      </c>
      <c r="B211" s="1" t="s">
        <v>4239</v>
      </c>
      <c r="C211" s="1" t="s">
        <v>4240</v>
      </c>
    </row>
    <row r="212" spans="1:3" ht="12.75">
      <c r="A212" s="1" t="s">
        <v>491</v>
      </c>
      <c r="B212" s="1" t="s">
        <v>4241</v>
      </c>
      <c r="C212" s="1" t="s">
        <v>4242</v>
      </c>
    </row>
    <row r="213" spans="1:2" ht="12.75">
      <c r="A213" s="1" t="s">
        <v>1336</v>
      </c>
      <c r="B213" s="1" t="s">
        <v>4245</v>
      </c>
    </row>
    <row r="214" spans="1:2" ht="12.75">
      <c r="A214" s="1" t="s">
        <v>1336</v>
      </c>
      <c r="B214" s="1" t="s">
        <v>4246</v>
      </c>
    </row>
    <row r="215" spans="1:2" ht="12.75">
      <c r="A215" s="1" t="s">
        <v>492</v>
      </c>
      <c r="B215" s="1" t="s">
        <v>4245</v>
      </c>
    </row>
    <row r="216" spans="1:2" ht="12.75">
      <c r="A216" s="1" t="s">
        <v>492</v>
      </c>
      <c r="B216" s="1" t="s">
        <v>4246</v>
      </c>
    </row>
    <row r="217" spans="1:3" ht="12.75">
      <c r="A217" s="1" t="s">
        <v>492</v>
      </c>
      <c r="B217" s="1" t="s">
        <v>4239</v>
      </c>
      <c r="C217" s="1" t="s">
        <v>4240</v>
      </c>
    </row>
    <row r="218" spans="1:3" ht="12.75">
      <c r="A218" s="1" t="s">
        <v>492</v>
      </c>
      <c r="B218" s="1" t="s">
        <v>4241</v>
      </c>
      <c r="C218" s="1" t="s">
        <v>4242</v>
      </c>
    </row>
    <row r="219" spans="1:2" ht="12.75">
      <c r="A219" s="1" t="s">
        <v>1339</v>
      </c>
      <c r="B219" s="1" t="s">
        <v>4246</v>
      </c>
    </row>
    <row r="220" spans="1:2" ht="12.75">
      <c r="A220" s="1" t="s">
        <v>1339</v>
      </c>
      <c r="B220" s="1" t="s">
        <v>4245</v>
      </c>
    </row>
    <row r="221" spans="1:2" ht="12.75">
      <c r="A221" s="1" t="s">
        <v>4250</v>
      </c>
      <c r="B221" s="1"/>
    </row>
    <row r="222" spans="1:3" ht="12.75">
      <c r="A222" s="1" t="s">
        <v>1340</v>
      </c>
      <c r="B222" s="1" t="s">
        <v>4231</v>
      </c>
      <c r="C222" s="1" t="s">
        <v>4232</v>
      </c>
    </row>
    <row r="223" spans="1:2" ht="12.75">
      <c r="A223" s="1" t="s">
        <v>1341</v>
      </c>
      <c r="B223" s="1"/>
    </row>
    <row r="224" spans="1:3" ht="12.75">
      <c r="A224" s="1" t="s">
        <v>432</v>
      </c>
      <c r="B224" s="1" t="s">
        <v>4238</v>
      </c>
      <c r="C224" s="1" t="s">
        <v>4230</v>
      </c>
    </row>
    <row r="225" spans="1:3" ht="12.75">
      <c r="A225" s="1" t="s">
        <v>432</v>
      </c>
      <c r="B225" s="1" t="s">
        <v>4222</v>
      </c>
      <c r="C225" s="1" t="s">
        <v>4223</v>
      </c>
    </row>
    <row r="226" spans="1:3" ht="12.75">
      <c r="A226" s="1" t="s">
        <v>432</v>
      </c>
      <c r="B226" s="1" t="s">
        <v>4226</v>
      </c>
      <c r="C226" s="1" t="s">
        <v>4227</v>
      </c>
    </row>
    <row r="227" spans="1:2" ht="12.75">
      <c r="A227" s="1" t="s">
        <v>1344</v>
      </c>
      <c r="B227" s="1" t="s">
        <v>4243</v>
      </c>
    </row>
    <row r="228" spans="1:3" ht="12.75">
      <c r="A228" s="1" t="s">
        <v>1344</v>
      </c>
      <c r="B228" s="1" t="s">
        <v>4238</v>
      </c>
      <c r="C228" s="1" t="s">
        <v>4230</v>
      </c>
    </row>
    <row r="229" spans="1:3" ht="12.75">
      <c r="A229" s="1" t="s">
        <v>1344</v>
      </c>
      <c r="B229" s="1" t="s">
        <v>4222</v>
      </c>
      <c r="C229" s="1" t="s">
        <v>4223</v>
      </c>
    </row>
    <row r="230" spans="1:2" ht="12.75">
      <c r="A230" s="1" t="s">
        <v>1344</v>
      </c>
      <c r="B230" s="1" t="s">
        <v>4246</v>
      </c>
    </row>
    <row r="231" spans="1:2" ht="12.75">
      <c r="A231" s="1" t="s">
        <v>1345</v>
      </c>
      <c r="B231" s="1" t="s">
        <v>4243</v>
      </c>
    </row>
    <row r="232" spans="1:3" ht="12.75">
      <c r="A232" s="1" t="s">
        <v>1345</v>
      </c>
      <c r="B232" s="1" t="s">
        <v>4238</v>
      </c>
      <c r="C232" s="1" t="s">
        <v>4230</v>
      </c>
    </row>
    <row r="233" spans="1:3" ht="12.75">
      <c r="A233" s="1" t="s">
        <v>1345</v>
      </c>
      <c r="B233" s="1" t="s">
        <v>4222</v>
      </c>
      <c r="C233" s="1" t="s">
        <v>4223</v>
      </c>
    </row>
    <row r="234" spans="1:2" ht="12.75">
      <c r="A234" s="1" t="s">
        <v>1346</v>
      </c>
      <c r="B234" s="1" t="s">
        <v>4243</v>
      </c>
    </row>
    <row r="235" spans="1:3" ht="12.75">
      <c r="A235" s="1" t="s">
        <v>1346</v>
      </c>
      <c r="B235" s="1" t="s">
        <v>4238</v>
      </c>
      <c r="C235" s="1" t="s">
        <v>4230</v>
      </c>
    </row>
    <row r="236" spans="1:3" ht="12.75">
      <c r="A236" s="1" t="s">
        <v>1346</v>
      </c>
      <c r="B236" s="1" t="s">
        <v>4220</v>
      </c>
      <c r="C236" s="1" t="s">
        <v>4221</v>
      </c>
    </row>
    <row r="237" spans="1:3" ht="12.75">
      <c r="A237" s="1" t="s">
        <v>1346</v>
      </c>
      <c r="B237" s="1" t="s">
        <v>4222</v>
      </c>
      <c r="C237" s="1" t="s">
        <v>4223</v>
      </c>
    </row>
    <row r="238" spans="1:3" ht="12.75">
      <c r="A238" s="1" t="s">
        <v>1346</v>
      </c>
      <c r="B238" s="1" t="s">
        <v>4226</v>
      </c>
      <c r="C238" s="1" t="s">
        <v>4227</v>
      </c>
    </row>
    <row r="239" spans="1:3" ht="12.75">
      <c r="A239" s="1" t="s">
        <v>1347</v>
      </c>
      <c r="B239" s="1" t="s">
        <v>4241</v>
      </c>
      <c r="C239" s="1" t="s">
        <v>4242</v>
      </c>
    </row>
    <row r="240" spans="1:3" ht="12.75">
      <c r="A240" s="1" t="s">
        <v>495</v>
      </c>
      <c r="B240" s="1" t="s">
        <v>4244</v>
      </c>
      <c r="C240" s="1" t="s">
        <v>4240</v>
      </c>
    </row>
    <row r="241" spans="1:3" ht="12.75">
      <c r="A241" s="1" t="s">
        <v>495</v>
      </c>
      <c r="B241" s="1" t="s">
        <v>4241</v>
      </c>
      <c r="C241" s="1" t="s">
        <v>4242</v>
      </c>
    </row>
    <row r="242" spans="1:3" ht="12.75">
      <c r="A242" s="1" t="s">
        <v>1351</v>
      </c>
      <c r="B242" s="1" t="s">
        <v>4238</v>
      </c>
      <c r="C242" s="1" t="s">
        <v>4230</v>
      </c>
    </row>
    <row r="243" spans="1:3" ht="12.75">
      <c r="A243" s="1" t="s">
        <v>1351</v>
      </c>
      <c r="B243" s="1" t="s">
        <v>4220</v>
      </c>
      <c r="C243" s="1" t="s">
        <v>4221</v>
      </c>
    </row>
    <row r="244" spans="1:3" ht="12.75">
      <c r="A244" s="1" t="s">
        <v>1351</v>
      </c>
      <c r="B244" s="1" t="s">
        <v>4222</v>
      </c>
      <c r="C244" s="1" t="s">
        <v>4223</v>
      </c>
    </row>
    <row r="245" spans="1:3" ht="12.75">
      <c r="A245" s="1" t="s">
        <v>1352</v>
      </c>
      <c r="B245" s="1" t="s">
        <v>4244</v>
      </c>
      <c r="C245" s="1" t="s">
        <v>4240</v>
      </c>
    </row>
    <row r="246" spans="1:3" ht="12.75">
      <c r="A246" s="1" t="s">
        <v>1352</v>
      </c>
      <c r="B246" s="1" t="s">
        <v>4241</v>
      </c>
      <c r="C246" s="1" t="s">
        <v>4242</v>
      </c>
    </row>
    <row r="247" spans="1:3" ht="12.75">
      <c r="A247" s="1" t="s">
        <v>1353</v>
      </c>
      <c r="B247" s="1" t="s">
        <v>4231</v>
      </c>
      <c r="C247" s="1" t="s">
        <v>4232</v>
      </c>
    </row>
    <row r="248" spans="1:2" ht="12.75">
      <c r="A248" s="1" t="s">
        <v>4251</v>
      </c>
      <c r="B248" s="1"/>
    </row>
    <row r="249" spans="1:3" ht="12.75">
      <c r="A249" s="1" t="s">
        <v>1360</v>
      </c>
      <c r="B249" s="1" t="s">
        <v>4231</v>
      </c>
      <c r="C249" s="1" t="s">
        <v>4232</v>
      </c>
    </row>
    <row r="250" spans="1:3" ht="12.75">
      <c r="A250" s="1" t="s">
        <v>1377</v>
      </c>
      <c r="B250" s="1" t="s">
        <v>4244</v>
      </c>
      <c r="C250" s="1" t="s">
        <v>4240</v>
      </c>
    </row>
    <row r="251" spans="1:3" ht="12.75">
      <c r="A251" s="1" t="s">
        <v>1377</v>
      </c>
      <c r="B251" s="1" t="s">
        <v>4241</v>
      </c>
      <c r="C251" s="1" t="s">
        <v>4242</v>
      </c>
    </row>
    <row r="252" spans="1:2" ht="12.75">
      <c r="A252" s="1" t="s">
        <v>1379</v>
      </c>
      <c r="B252" s="1"/>
    </row>
    <row r="253" spans="1:3" ht="12.75">
      <c r="A253" s="1" t="s">
        <v>1385</v>
      </c>
      <c r="B253" s="1" t="s">
        <v>4231</v>
      </c>
      <c r="C253" s="1" t="s">
        <v>4232</v>
      </c>
    </row>
    <row r="254" spans="1:3" ht="12.75">
      <c r="A254" s="1" t="s">
        <v>4252</v>
      </c>
      <c r="B254" s="1" t="s">
        <v>4222</v>
      </c>
      <c r="C254" s="1" t="s">
        <v>4223</v>
      </c>
    </row>
    <row r="255" spans="1:3" ht="12.75">
      <c r="A255" s="1" t="s">
        <v>4253</v>
      </c>
      <c r="B255" s="1" t="s">
        <v>4226</v>
      </c>
      <c r="C255" s="1" t="s">
        <v>4227</v>
      </c>
    </row>
    <row r="256" spans="1:3" ht="12.75">
      <c r="A256" s="1" t="s">
        <v>1389</v>
      </c>
      <c r="B256" s="1" t="s">
        <v>4244</v>
      </c>
      <c r="C256" s="1" t="s">
        <v>4240</v>
      </c>
    </row>
    <row r="257" spans="1:3" ht="12.75">
      <c r="A257" s="1" t="s">
        <v>1389</v>
      </c>
      <c r="B257" s="1" t="s">
        <v>4241</v>
      </c>
      <c r="C257" s="1" t="s">
        <v>4242</v>
      </c>
    </row>
    <row r="258" spans="1:2" ht="12.75">
      <c r="A258" s="1" t="s">
        <v>3136</v>
      </c>
      <c r="B258" s="1"/>
    </row>
    <row r="259" spans="1:2" ht="12.75">
      <c r="A259" s="1" t="s">
        <v>1394</v>
      </c>
      <c r="B259" s="1" t="s">
        <v>4246</v>
      </c>
    </row>
    <row r="260" spans="1:2" ht="12.75">
      <c r="A260" s="1" t="s">
        <v>1394</v>
      </c>
      <c r="B260" s="1" t="s">
        <v>4245</v>
      </c>
    </row>
    <row r="261" spans="1:2" ht="12.75">
      <c r="A261" s="1" t="s">
        <v>1395</v>
      </c>
      <c r="B261" s="1"/>
    </row>
    <row r="262" spans="1:2" ht="12.75">
      <c r="A262" s="1" t="s">
        <v>4254</v>
      </c>
      <c r="B262" s="1" t="s">
        <v>4245</v>
      </c>
    </row>
    <row r="263" spans="1:2" ht="12.75">
      <c r="A263" s="1" t="s">
        <v>498</v>
      </c>
      <c r="B263" s="1"/>
    </row>
    <row r="264" spans="1:2" ht="12.75">
      <c r="A264" s="1" t="s">
        <v>4255</v>
      </c>
      <c r="B264" s="1" t="s">
        <v>4246</v>
      </c>
    </row>
    <row r="265" spans="1:2" ht="12.75">
      <c r="A265" s="1" t="s">
        <v>4256</v>
      </c>
      <c r="B265" s="1"/>
    </row>
    <row r="266" spans="1:2" ht="12.75">
      <c r="A266" s="1" t="s">
        <v>1405</v>
      </c>
      <c r="B266" s="1" t="s">
        <v>4245</v>
      </c>
    </row>
    <row r="267" spans="1:2" ht="12.75">
      <c r="A267" s="1" t="s">
        <v>1405</v>
      </c>
      <c r="B267" s="1" t="s">
        <v>4246</v>
      </c>
    </row>
    <row r="268" spans="1:2" ht="12.75">
      <c r="A268" s="1" t="s">
        <v>1406</v>
      </c>
      <c r="B268" s="1" t="s">
        <v>4245</v>
      </c>
    </row>
    <row r="269" spans="1:2" ht="12.75">
      <c r="A269" s="1" t="s">
        <v>1406</v>
      </c>
      <c r="B269" s="1" t="s">
        <v>4246</v>
      </c>
    </row>
    <row r="270" spans="1:3" ht="12.75">
      <c r="A270" s="1" t="s">
        <v>1407</v>
      </c>
      <c r="B270" s="1" t="s">
        <v>4241</v>
      </c>
      <c r="C270" s="1" t="s">
        <v>4242</v>
      </c>
    </row>
    <row r="271" spans="1:3" ht="12.75">
      <c r="A271" s="1" t="s">
        <v>1408</v>
      </c>
      <c r="B271" s="1" t="s">
        <v>4241</v>
      </c>
      <c r="C271" s="1" t="s">
        <v>4242</v>
      </c>
    </row>
    <row r="272" spans="1:2" ht="12.75">
      <c r="A272" s="1" t="s">
        <v>4257</v>
      </c>
      <c r="B272" s="1"/>
    </row>
    <row r="273" spans="1:2" ht="12.75">
      <c r="A273" s="1" t="s">
        <v>1409</v>
      </c>
      <c r="B273" s="1"/>
    </row>
    <row r="274" spans="1:2" ht="12.75">
      <c r="A274" s="1" t="s">
        <v>447</v>
      </c>
      <c r="B274" s="1" t="s">
        <v>4258</v>
      </c>
    </row>
    <row r="275" spans="1:2" ht="12.75">
      <c r="A275" s="1" t="s">
        <v>1423</v>
      </c>
      <c r="B275" s="1"/>
    </row>
    <row r="276" spans="1:2" ht="12.75">
      <c r="A276" s="1" t="s">
        <v>1424</v>
      </c>
      <c r="B276" s="1"/>
    </row>
    <row r="277" spans="1:2" ht="12.75">
      <c r="A277" s="1" t="s">
        <v>449</v>
      </c>
      <c r="B277" s="1" t="s">
        <v>4259</v>
      </c>
    </row>
    <row r="278" spans="1:2" ht="12.75">
      <c r="A278" s="1" t="s">
        <v>450</v>
      </c>
      <c r="B278" s="1" t="s">
        <v>4259</v>
      </c>
    </row>
    <row r="279" spans="1:2" ht="12.75">
      <c r="A279" s="1" t="s">
        <v>4260</v>
      </c>
      <c r="B279" s="1"/>
    </row>
    <row r="280" spans="1:2" ht="12.75">
      <c r="A280" s="1" t="s">
        <v>454</v>
      </c>
      <c r="B280" s="1" t="s">
        <v>4259</v>
      </c>
    </row>
    <row r="281" spans="1:2" ht="12.75">
      <c r="A281" s="1" t="s">
        <v>1434</v>
      </c>
      <c r="B281" s="1" t="s">
        <v>4259</v>
      </c>
    </row>
    <row r="282" spans="1:2" ht="12.75">
      <c r="A282" s="1" t="s">
        <v>456</v>
      </c>
      <c r="B282" s="1" t="s">
        <v>4259</v>
      </c>
    </row>
    <row r="283" spans="1:2" ht="12.75">
      <c r="A283" s="1" t="s">
        <v>458</v>
      </c>
      <c r="B283" s="1"/>
    </row>
    <row r="284" spans="1:2" ht="12.75">
      <c r="A284" s="1" t="s">
        <v>1440</v>
      </c>
      <c r="B284" s="1"/>
    </row>
    <row r="285" spans="1:2" ht="12.75">
      <c r="A285" s="1" t="s">
        <v>1443</v>
      </c>
      <c r="B285" s="1"/>
    </row>
    <row r="286" spans="1:2" ht="12.75">
      <c r="A286" s="1" t="s">
        <v>1444</v>
      </c>
      <c r="B286" s="1"/>
    </row>
    <row r="287" spans="1:2" ht="12.75">
      <c r="A287" s="1" t="s">
        <v>1445</v>
      </c>
      <c r="B287" s="1"/>
    </row>
    <row r="288" spans="1:2" ht="12.75">
      <c r="A288" s="1" t="s">
        <v>4261</v>
      </c>
      <c r="B288" s="1"/>
    </row>
    <row r="289" spans="1:2" ht="12.75">
      <c r="A289" s="1" t="s">
        <v>4262</v>
      </c>
      <c r="B289" s="1"/>
    </row>
    <row r="290" spans="1:2" ht="12.75">
      <c r="A290" s="1" t="s">
        <v>1448</v>
      </c>
      <c r="B290" s="1" t="s">
        <v>4258</v>
      </c>
    </row>
    <row r="291" spans="1:2" ht="12.75">
      <c r="A291" s="1" t="s">
        <v>1448</v>
      </c>
      <c r="B291" s="1" t="s">
        <v>4259</v>
      </c>
    </row>
    <row r="292" spans="1:2" ht="12.75">
      <c r="A292" s="1" t="s">
        <v>1449</v>
      </c>
      <c r="B292" s="1" t="s">
        <v>4258</v>
      </c>
    </row>
    <row r="293" spans="1:2" ht="12.75">
      <c r="A293" s="1" t="s">
        <v>1449</v>
      </c>
      <c r="B293" s="1" t="s">
        <v>4259</v>
      </c>
    </row>
    <row r="294" spans="1:2" ht="12.75">
      <c r="A294" s="1" t="s">
        <v>459</v>
      </c>
      <c r="B294" s="1" t="s">
        <v>4259</v>
      </c>
    </row>
    <row r="295" spans="1:2" ht="12.75">
      <c r="A295" s="1" t="s">
        <v>460</v>
      </c>
      <c r="B295" s="1" t="s">
        <v>4259</v>
      </c>
    </row>
    <row r="296" spans="1:2" ht="12.75">
      <c r="A296" s="1" t="s">
        <v>1458</v>
      </c>
      <c r="B296" s="1"/>
    </row>
    <row r="297" spans="1:2" ht="12.75">
      <c r="A297" s="1" t="s">
        <v>4263</v>
      </c>
      <c r="B297" s="1"/>
    </row>
    <row r="298" spans="1:3" ht="12.75">
      <c r="A298" s="1" t="s">
        <v>4264</v>
      </c>
      <c r="B298" s="1" t="s">
        <v>4224</v>
      </c>
      <c r="C298" s="1" t="s">
        <v>4225</v>
      </c>
    </row>
    <row r="299" spans="1:3" ht="12.75">
      <c r="A299" s="1" t="s">
        <v>4265</v>
      </c>
      <c r="B299" s="1" t="s">
        <v>4224</v>
      </c>
      <c r="C299" s="1" t="s">
        <v>4225</v>
      </c>
    </row>
    <row r="300" spans="1:2" ht="12.75">
      <c r="A300" s="1" t="s">
        <v>4266</v>
      </c>
      <c r="B300" s="1"/>
    </row>
    <row r="301" spans="1:3" ht="12.75">
      <c r="A301" s="1" t="s">
        <v>4267</v>
      </c>
      <c r="B301" s="1" t="s">
        <v>4224</v>
      </c>
      <c r="C301" s="1" t="s">
        <v>4225</v>
      </c>
    </row>
    <row r="302" spans="1:3" ht="12.75">
      <c r="A302" s="1" t="s">
        <v>4268</v>
      </c>
      <c r="B302" s="1" t="s">
        <v>4224</v>
      </c>
      <c r="C302" s="1" t="s">
        <v>4225</v>
      </c>
    </row>
    <row r="303" ht="12.75">
      <c r="B303" s="1"/>
    </row>
    <row r="304" ht="12.75">
      <c r="B304" s="1"/>
    </row>
    <row r="305" ht="12.75">
      <c r="B305" s="1"/>
    </row>
    <row r="306" ht="12.75">
      <c r="B306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36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0" sqref="K20"/>
    </sheetView>
  </sheetViews>
  <sheetFormatPr defaultColWidth="9.00390625" defaultRowHeight="12.75"/>
  <cols>
    <col min="1" max="1" width="13.25390625" style="1" customWidth="1"/>
    <col min="2" max="2" width="12.875" style="1" customWidth="1"/>
    <col min="3" max="3" width="13.00390625" style="1" customWidth="1"/>
    <col min="4" max="4" width="12.875" style="0" customWidth="1"/>
    <col min="5" max="5" width="11.75390625" style="1" customWidth="1"/>
    <col min="6" max="8" width="12.125" style="1" customWidth="1"/>
  </cols>
  <sheetData>
    <row r="2" spans="1:8" ht="49.5" customHeight="1">
      <c r="A2" s="36" t="s">
        <v>4269</v>
      </c>
      <c r="B2" s="36" t="s">
        <v>1</v>
      </c>
      <c r="C2" s="36" t="s">
        <v>3476</v>
      </c>
      <c r="D2" s="36" t="s">
        <v>3148</v>
      </c>
      <c r="E2" s="36" t="s">
        <v>1461</v>
      </c>
      <c r="F2" s="36" t="s">
        <v>1462</v>
      </c>
      <c r="G2" s="36" t="s">
        <v>1463</v>
      </c>
      <c r="H2" s="36" t="s">
        <v>4270</v>
      </c>
    </row>
    <row r="3" spans="1:2" ht="12.75">
      <c r="A3" s="40"/>
      <c r="B3" s="41"/>
    </row>
    <row r="4" spans="1:2" ht="24.75">
      <c r="A4" s="36" t="s">
        <v>4271</v>
      </c>
      <c r="B4" s="36" t="s">
        <v>4272</v>
      </c>
    </row>
    <row r="5" spans="1:7" ht="12.75">
      <c r="A5" s="1" t="s">
        <v>1465</v>
      </c>
      <c r="B5" s="50" t="s">
        <v>1466</v>
      </c>
      <c r="G5" s="1" t="s">
        <v>1467</v>
      </c>
    </row>
    <row r="6" spans="1:7" ht="12.75">
      <c r="A6" s="1" t="s">
        <v>1474</v>
      </c>
      <c r="B6" s="50" t="s">
        <v>1466</v>
      </c>
      <c r="G6" s="1" t="s">
        <v>1467</v>
      </c>
    </row>
    <row r="7" spans="1:7" ht="12.75">
      <c r="A7" s="1" t="s">
        <v>1475</v>
      </c>
      <c r="B7" s="50" t="s">
        <v>1466</v>
      </c>
      <c r="G7" s="1" t="s">
        <v>1467</v>
      </c>
    </row>
    <row r="8" spans="1:7" ht="12.75">
      <c r="A8" s="1" t="s">
        <v>1475</v>
      </c>
      <c r="B8" s="1" t="s">
        <v>4273</v>
      </c>
      <c r="G8" s="43">
        <v>23753</v>
      </c>
    </row>
    <row r="9" spans="1:7" ht="12.75">
      <c r="A9" s="1" t="s">
        <v>1475</v>
      </c>
      <c r="B9" s="1" t="s">
        <v>1477</v>
      </c>
      <c r="G9" s="43">
        <v>23753</v>
      </c>
    </row>
    <row r="10" spans="1:7" ht="12.75">
      <c r="A10" s="1" t="s">
        <v>4274</v>
      </c>
      <c r="B10" s="1" t="s">
        <v>4273</v>
      </c>
      <c r="G10" s="43">
        <v>23753</v>
      </c>
    </row>
    <row r="11" spans="1:7" ht="12.75">
      <c r="A11" s="1" t="s">
        <v>4275</v>
      </c>
      <c r="B11" s="1" t="s">
        <v>4273</v>
      </c>
      <c r="C11" s="1" t="s">
        <v>4276</v>
      </c>
      <c r="G11" s="43">
        <v>23753</v>
      </c>
    </row>
    <row r="12" spans="1:7" ht="12.75">
      <c r="A12" s="1" t="s">
        <v>4275</v>
      </c>
      <c r="B12" s="1" t="s">
        <v>1483</v>
      </c>
      <c r="G12" s="43">
        <v>23753</v>
      </c>
    </row>
    <row r="13" spans="1:7" ht="12.75">
      <c r="A13" s="1" t="s">
        <v>1481</v>
      </c>
      <c r="B13" s="1" t="s">
        <v>1477</v>
      </c>
      <c r="G13" s="43">
        <v>23753</v>
      </c>
    </row>
    <row r="14" spans="1:7" ht="12.75">
      <c r="A14" s="1" t="s">
        <v>4277</v>
      </c>
      <c r="B14" s="1" t="s">
        <v>4273</v>
      </c>
      <c r="G14" s="43">
        <v>23753</v>
      </c>
    </row>
    <row r="15" spans="1:7" ht="12.75">
      <c r="A15" s="1" t="s">
        <v>4277</v>
      </c>
      <c r="B15" s="1" t="s">
        <v>1483</v>
      </c>
      <c r="G15" s="43">
        <v>23753</v>
      </c>
    </row>
    <row r="16" spans="1:8" ht="12.75">
      <c r="A16" s="1" t="s">
        <v>1482</v>
      </c>
      <c r="B16" s="50" t="s">
        <v>1484</v>
      </c>
      <c r="C16" s="1" t="s">
        <v>4278</v>
      </c>
      <c r="D16" t="s">
        <v>4279</v>
      </c>
      <c r="E16" s="1" t="s">
        <v>1485</v>
      </c>
      <c r="F16" s="1" t="s">
        <v>1486</v>
      </c>
      <c r="H16" s="1" t="s">
        <v>1487</v>
      </c>
    </row>
    <row r="17" spans="1:7" ht="12.75">
      <c r="A17" s="1" t="s">
        <v>1482</v>
      </c>
      <c r="B17" s="1" t="s">
        <v>1469</v>
      </c>
      <c r="G17" s="43">
        <v>23753</v>
      </c>
    </row>
    <row r="18" spans="1:7" ht="12.75">
      <c r="A18" s="1" t="s">
        <v>1482</v>
      </c>
      <c r="B18" s="1" t="s">
        <v>4273</v>
      </c>
      <c r="C18" s="1" t="s">
        <v>4276</v>
      </c>
      <c r="G18" s="43">
        <v>23753</v>
      </c>
    </row>
    <row r="19" spans="1:7" ht="12.75">
      <c r="A19" s="1" t="s">
        <v>1482</v>
      </c>
      <c r="B19" s="1" t="s">
        <v>1483</v>
      </c>
      <c r="G19" s="43">
        <v>23753</v>
      </c>
    </row>
    <row r="20" spans="1:7" ht="12.75">
      <c r="A20" s="1" t="s">
        <v>4280</v>
      </c>
      <c r="B20" s="1" t="s">
        <v>4273</v>
      </c>
      <c r="C20" s="1" t="s">
        <v>4276</v>
      </c>
      <c r="G20" s="43">
        <v>23753</v>
      </c>
    </row>
    <row r="21" spans="1:7" ht="12.75">
      <c r="A21" s="1" t="s">
        <v>1488</v>
      </c>
      <c r="B21" s="1" t="s">
        <v>1483</v>
      </c>
      <c r="G21" s="43">
        <v>23753</v>
      </c>
    </row>
    <row r="22" spans="1:7" ht="12.75">
      <c r="A22" s="1" t="s">
        <v>4281</v>
      </c>
      <c r="B22" s="1" t="s">
        <v>4273</v>
      </c>
      <c r="G22" s="43">
        <v>23753</v>
      </c>
    </row>
    <row r="23" spans="1:8" ht="12.75">
      <c r="A23" s="1" t="s">
        <v>1490</v>
      </c>
      <c r="B23" s="50" t="s">
        <v>1484</v>
      </c>
      <c r="C23" s="1" t="s">
        <v>4278</v>
      </c>
      <c r="D23" t="s">
        <v>4279</v>
      </c>
      <c r="E23" s="1" t="s">
        <v>1485</v>
      </c>
      <c r="F23" s="1" t="s">
        <v>1486</v>
      </c>
      <c r="H23" s="1" t="s">
        <v>1487</v>
      </c>
    </row>
    <row r="24" spans="1:8" ht="12.75">
      <c r="A24" s="1" t="s">
        <v>1490</v>
      </c>
      <c r="B24" s="1" t="s">
        <v>1469</v>
      </c>
      <c r="E24" s="1" t="s">
        <v>1485</v>
      </c>
      <c r="F24" s="1" t="s">
        <v>1486</v>
      </c>
      <c r="G24" s="43">
        <v>23753</v>
      </c>
      <c r="H24" s="1" t="s">
        <v>1487</v>
      </c>
    </row>
    <row r="25" spans="1:7" ht="12.75">
      <c r="A25" s="1" t="s">
        <v>4282</v>
      </c>
      <c r="B25" s="1" t="s">
        <v>4273</v>
      </c>
      <c r="E25" s="43">
        <v>30986</v>
      </c>
      <c r="F25" s="43">
        <v>30985</v>
      </c>
      <c r="G25" s="43"/>
    </row>
    <row r="26" spans="1:8" ht="12.75">
      <c r="A26" s="1" t="s">
        <v>4283</v>
      </c>
      <c r="B26" s="50" t="s">
        <v>1484</v>
      </c>
      <c r="E26" s="1" t="s">
        <v>1485</v>
      </c>
      <c r="F26" s="1" t="s">
        <v>1486</v>
      </c>
      <c r="H26" s="1" t="s">
        <v>1487</v>
      </c>
    </row>
    <row r="27" spans="1:8" ht="12.75">
      <c r="A27" s="1" t="s">
        <v>4283</v>
      </c>
      <c r="B27" s="1" t="s">
        <v>1469</v>
      </c>
      <c r="E27" s="1" t="s">
        <v>1485</v>
      </c>
      <c r="F27" s="1" t="s">
        <v>1486</v>
      </c>
      <c r="G27" s="43">
        <v>23753</v>
      </c>
      <c r="H27" s="1" t="s">
        <v>1487</v>
      </c>
    </row>
    <row r="28" spans="1:2" ht="12.75">
      <c r="A28" s="1" t="s">
        <v>1494</v>
      </c>
      <c r="B28" s="1" t="s">
        <v>1495</v>
      </c>
    </row>
    <row r="29" spans="1:7" ht="12.75">
      <c r="A29" s="1" t="s">
        <v>4284</v>
      </c>
      <c r="B29" s="1" t="s">
        <v>4273</v>
      </c>
      <c r="G29" s="43">
        <v>23753</v>
      </c>
    </row>
    <row r="30" spans="1:7" ht="12.75">
      <c r="A30" s="1" t="s">
        <v>4285</v>
      </c>
      <c r="B30" s="1" t="s">
        <v>4273</v>
      </c>
      <c r="G30" s="43">
        <v>23753</v>
      </c>
    </row>
    <row r="31" spans="1:8" ht="12.75">
      <c r="A31" s="1" t="s">
        <v>1499</v>
      </c>
      <c r="B31" s="50" t="s">
        <v>1484</v>
      </c>
      <c r="C31" s="1" t="s">
        <v>4278</v>
      </c>
      <c r="D31" t="s">
        <v>4279</v>
      </c>
      <c r="E31" s="1" t="s">
        <v>1485</v>
      </c>
      <c r="F31" s="1" t="s">
        <v>1486</v>
      </c>
      <c r="H31" s="1" t="s">
        <v>1487</v>
      </c>
    </row>
    <row r="32" spans="1:8" ht="12.75">
      <c r="A32" s="1" t="s">
        <v>1499</v>
      </c>
      <c r="B32" s="1" t="s">
        <v>1469</v>
      </c>
      <c r="E32" s="1" t="s">
        <v>1485</v>
      </c>
      <c r="F32" s="1" t="s">
        <v>1486</v>
      </c>
      <c r="G32" s="43">
        <v>23753</v>
      </c>
      <c r="H32" s="1" t="s">
        <v>1487</v>
      </c>
    </row>
    <row r="33" spans="1:7" ht="12.75">
      <c r="A33" s="1" t="s">
        <v>1500</v>
      </c>
      <c r="B33" s="1" t="s">
        <v>1477</v>
      </c>
      <c r="G33" s="43">
        <v>23753</v>
      </c>
    </row>
    <row r="34" spans="1:8" ht="12.75">
      <c r="A34" s="1" t="s">
        <v>4286</v>
      </c>
      <c r="B34" s="50" t="s">
        <v>1484</v>
      </c>
      <c r="E34" s="1" t="s">
        <v>1485</v>
      </c>
      <c r="F34" s="1" t="s">
        <v>1486</v>
      </c>
      <c r="H34" s="1" t="s">
        <v>1487</v>
      </c>
    </row>
    <row r="35" spans="1:8" ht="12.75">
      <c r="A35" s="1" t="s">
        <v>4286</v>
      </c>
      <c r="B35" s="1" t="s">
        <v>1469</v>
      </c>
      <c r="E35" s="1" t="s">
        <v>1485</v>
      </c>
      <c r="F35" s="1" t="s">
        <v>1486</v>
      </c>
      <c r="G35" s="43">
        <v>23753</v>
      </c>
      <c r="H35" s="1" t="s">
        <v>1487</v>
      </c>
    </row>
    <row r="36" spans="1:8" ht="12.75">
      <c r="A36" s="1" t="s">
        <v>2676</v>
      </c>
      <c r="B36" s="1" t="s">
        <v>1469</v>
      </c>
      <c r="E36" s="1" t="s">
        <v>1485</v>
      </c>
      <c r="F36" s="1" t="s">
        <v>1486</v>
      </c>
      <c r="G36" s="43">
        <v>23753</v>
      </c>
      <c r="H36" s="1" t="s">
        <v>1487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8"/>
  <sheetViews>
    <sheetView zoomScale="90" zoomScaleNormal="90" workbookViewId="0" topLeftCell="A1">
      <pane ySplit="3" topLeftCell="A37" activePane="bottomLeft" state="frozen"/>
      <selection pane="topLeft" activeCell="A1" sqref="A1"/>
      <selection pane="bottomLeft" activeCell="G72" sqref="G72"/>
    </sheetView>
  </sheetViews>
  <sheetFormatPr defaultColWidth="9.00390625" defaultRowHeight="12.75"/>
  <cols>
    <col min="1" max="1" width="10.125" style="1" customWidth="1"/>
    <col min="2" max="2" width="14.25390625" style="0" customWidth="1"/>
    <col min="3" max="3" width="12.12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7" ht="47.25" customHeight="1">
      <c r="A1" s="36" t="s">
        <v>4287</v>
      </c>
      <c r="B1" s="36" t="s">
        <v>1160</v>
      </c>
      <c r="C1" s="36" t="s">
        <v>4288</v>
      </c>
      <c r="D1" s="36"/>
      <c r="E1" s="36"/>
      <c r="F1" s="36"/>
      <c r="G1" s="36"/>
    </row>
    <row r="2" spans="1:3" ht="12.75">
      <c r="A2" s="36"/>
      <c r="B2" s="36"/>
      <c r="C2" s="1"/>
    </row>
    <row r="3" spans="1:10" ht="12.75">
      <c r="A3" s="40"/>
      <c r="B3" s="41"/>
      <c r="C3" s="41"/>
      <c r="D3" s="41"/>
      <c r="E3" s="41"/>
      <c r="F3" s="41"/>
      <c r="G3" s="59"/>
      <c r="H3" s="60"/>
      <c r="I3" s="60"/>
      <c r="J3" s="60"/>
    </row>
    <row r="4" spans="1:6" ht="12.75">
      <c r="A4" s="1" t="s">
        <v>4289</v>
      </c>
      <c r="B4" s="1">
        <v>200</v>
      </c>
      <c r="C4" s="1"/>
      <c r="E4" s="49"/>
      <c r="F4" s="49"/>
    </row>
    <row r="5" spans="1:6" ht="12.75">
      <c r="A5" s="1" t="s">
        <v>4290</v>
      </c>
      <c r="B5" s="1">
        <v>25</v>
      </c>
      <c r="C5" s="1"/>
      <c r="E5" s="49"/>
      <c r="F5" s="49"/>
    </row>
    <row r="6" spans="1:6" ht="12.75">
      <c r="A6" s="1" t="s">
        <v>4291</v>
      </c>
      <c r="B6" s="1">
        <v>200</v>
      </c>
      <c r="C6" s="1"/>
      <c r="E6" s="49"/>
      <c r="F6" s="49"/>
    </row>
    <row r="7" spans="1:6" ht="12.75">
      <c r="A7" s="1" t="s">
        <v>4292</v>
      </c>
      <c r="B7" s="1">
        <v>200</v>
      </c>
      <c r="C7" s="1"/>
      <c r="E7" s="49"/>
      <c r="F7" s="49"/>
    </row>
    <row r="8" spans="1:6" ht="12.75">
      <c r="A8" s="1" t="s">
        <v>4293</v>
      </c>
      <c r="B8" s="1">
        <v>200</v>
      </c>
      <c r="C8" s="1"/>
      <c r="E8" s="49"/>
      <c r="F8" s="49"/>
    </row>
    <row r="9" spans="1:2" ht="12.75">
      <c r="A9" s="1" t="s">
        <v>4293</v>
      </c>
      <c r="B9" s="1">
        <v>400</v>
      </c>
    </row>
    <row r="10" spans="1:6" ht="12.75">
      <c r="A10" s="1" t="s">
        <v>4294</v>
      </c>
      <c r="B10" s="1">
        <v>200</v>
      </c>
      <c r="C10" s="1"/>
      <c r="E10" s="49"/>
      <c r="F10" s="49"/>
    </row>
    <row r="11" spans="1:6" ht="12.75">
      <c r="A11" s="1" t="s">
        <v>4294</v>
      </c>
      <c r="B11" s="1">
        <v>400</v>
      </c>
      <c r="C11" s="1"/>
      <c r="E11" s="49"/>
      <c r="F11" s="49"/>
    </row>
    <row r="12" spans="1:6" ht="12.75">
      <c r="A12" s="1" t="s">
        <v>4294</v>
      </c>
      <c r="B12" s="1" t="s">
        <v>4295</v>
      </c>
      <c r="C12" s="1"/>
      <c r="E12" s="49"/>
      <c r="F12" s="49"/>
    </row>
    <row r="13" spans="1:6" ht="12.75">
      <c r="A13" s="1" t="s">
        <v>4296</v>
      </c>
      <c r="B13" s="1">
        <v>200</v>
      </c>
      <c r="C13" s="1"/>
      <c r="E13" s="49"/>
      <c r="F13" s="49"/>
    </row>
    <row r="14" spans="1:2" ht="12.75">
      <c r="A14" s="1" t="s">
        <v>4296</v>
      </c>
      <c r="B14" s="1">
        <v>400</v>
      </c>
    </row>
    <row r="15" spans="1:2" ht="12.75">
      <c r="A15" s="1" t="s">
        <v>4296</v>
      </c>
      <c r="B15" s="1" t="s">
        <v>4295</v>
      </c>
    </row>
    <row r="16" spans="1:2" ht="12.75">
      <c r="A16" s="1" t="s">
        <v>4297</v>
      </c>
      <c r="B16" s="1">
        <v>200</v>
      </c>
    </row>
    <row r="17" spans="1:2" ht="12.75">
      <c r="A17" s="1" t="s">
        <v>4297</v>
      </c>
      <c r="B17" s="1">
        <v>25</v>
      </c>
    </row>
    <row r="18" spans="1:2" ht="12.75">
      <c r="A18" s="1" t="s">
        <v>4297</v>
      </c>
      <c r="B18" s="1">
        <v>400</v>
      </c>
    </row>
    <row r="19" spans="1:2" ht="12.75">
      <c r="A19" s="1" t="s">
        <v>4297</v>
      </c>
      <c r="B19" s="1">
        <v>45</v>
      </c>
    </row>
    <row r="20" spans="1:2" ht="12.75">
      <c r="A20" s="1" t="s">
        <v>4297</v>
      </c>
      <c r="B20" s="1" t="s">
        <v>4298</v>
      </c>
    </row>
    <row r="21" spans="1:2" ht="12.75">
      <c r="A21" s="1" t="s">
        <v>4297</v>
      </c>
      <c r="B21" s="1" t="s">
        <v>4295</v>
      </c>
    </row>
    <row r="22" spans="1:2" ht="12.75">
      <c r="A22" s="1" t="s">
        <v>4299</v>
      </c>
      <c r="B22" s="1">
        <v>25</v>
      </c>
    </row>
    <row r="23" spans="1:2" ht="12.75">
      <c r="A23" s="1" t="s">
        <v>4299</v>
      </c>
      <c r="B23" s="1" t="s">
        <v>4298</v>
      </c>
    </row>
    <row r="24" spans="1:2" ht="12.75">
      <c r="A24" s="1" t="s">
        <v>4300</v>
      </c>
      <c r="B24" s="1">
        <v>200</v>
      </c>
    </row>
    <row r="25" spans="1:2" ht="12.75">
      <c r="A25" s="1" t="s">
        <v>4301</v>
      </c>
      <c r="B25" s="1">
        <v>200</v>
      </c>
    </row>
    <row r="26" spans="1:2" ht="12.75">
      <c r="A26" s="1" t="s">
        <v>4301</v>
      </c>
      <c r="B26" s="1">
        <v>25</v>
      </c>
    </row>
    <row r="27" spans="1:2" ht="12.75">
      <c r="A27" s="1" t="s">
        <v>4301</v>
      </c>
      <c r="B27" s="1">
        <v>400</v>
      </c>
    </row>
    <row r="28" spans="1:2" ht="12.75">
      <c r="A28" s="1" t="s">
        <v>4301</v>
      </c>
      <c r="B28" s="1">
        <v>45</v>
      </c>
    </row>
    <row r="29" spans="1:2" ht="12.75">
      <c r="A29" s="1" t="s">
        <v>4301</v>
      </c>
      <c r="B29" s="1" t="s">
        <v>4295</v>
      </c>
    </row>
    <row r="30" spans="1:2" ht="12.75">
      <c r="A30" s="1" t="s">
        <v>4301</v>
      </c>
      <c r="B30" s="1" t="s">
        <v>748</v>
      </c>
    </row>
    <row r="31" spans="1:2" ht="12.75">
      <c r="A31" s="1" t="s">
        <v>4302</v>
      </c>
      <c r="B31" s="1">
        <v>25</v>
      </c>
    </row>
    <row r="32" spans="1:2" ht="12.75">
      <c r="A32" s="1" t="s">
        <v>4302</v>
      </c>
      <c r="B32" s="1">
        <v>45</v>
      </c>
    </row>
    <row r="33" spans="1:2" ht="12.75">
      <c r="A33" s="1" t="s">
        <v>4303</v>
      </c>
      <c r="B33" s="1">
        <v>200</v>
      </c>
    </row>
    <row r="34" spans="1:2" ht="12.75">
      <c r="A34" s="1" t="s">
        <v>4303</v>
      </c>
      <c r="B34" s="1">
        <v>25</v>
      </c>
    </row>
    <row r="35" spans="1:2" ht="12.75">
      <c r="A35" s="1" t="s">
        <v>4303</v>
      </c>
      <c r="B35" s="1" t="s">
        <v>748</v>
      </c>
    </row>
    <row r="36" spans="1:2" ht="12.75">
      <c r="A36" s="1" t="s">
        <v>4304</v>
      </c>
      <c r="B36" s="1">
        <v>400</v>
      </c>
    </row>
    <row r="37" spans="1:2" ht="12.75">
      <c r="A37" s="1" t="s">
        <v>4305</v>
      </c>
      <c r="B37" s="1" t="s">
        <v>4295</v>
      </c>
    </row>
    <row r="38" spans="1:2" ht="12.75">
      <c r="A38" s="1" t="s">
        <v>4306</v>
      </c>
      <c r="B38" s="1">
        <v>45</v>
      </c>
    </row>
    <row r="39" spans="1:2" ht="12.75">
      <c r="A39" s="1" t="s">
        <v>4307</v>
      </c>
      <c r="B39" s="1">
        <v>200</v>
      </c>
    </row>
    <row r="40" spans="1:2" ht="12.75">
      <c r="A40" s="1" t="s">
        <v>4307</v>
      </c>
      <c r="B40" s="1">
        <v>400</v>
      </c>
    </row>
    <row r="41" spans="1:2" ht="12.75">
      <c r="A41" s="1" t="s">
        <v>4308</v>
      </c>
      <c r="B41" s="1">
        <v>200</v>
      </c>
    </row>
    <row r="42" spans="1:2" ht="12.75">
      <c r="A42" s="1" t="s">
        <v>4308</v>
      </c>
      <c r="B42" s="1">
        <v>25</v>
      </c>
    </row>
    <row r="43" spans="1:2" ht="12.75">
      <c r="A43" s="1" t="s">
        <v>4308</v>
      </c>
      <c r="B43" s="1">
        <v>400</v>
      </c>
    </row>
    <row r="44" spans="1:2" ht="12.75">
      <c r="A44" s="1" t="s">
        <v>4308</v>
      </c>
      <c r="B44" s="1">
        <v>45</v>
      </c>
    </row>
    <row r="45" spans="1:2" ht="12.75">
      <c r="A45" s="1" t="s">
        <v>4308</v>
      </c>
      <c r="B45" s="1" t="s">
        <v>4298</v>
      </c>
    </row>
    <row r="46" spans="1:2" ht="12.75">
      <c r="A46" s="1" t="s">
        <v>3942</v>
      </c>
      <c r="B46" s="1">
        <v>200</v>
      </c>
    </row>
    <row r="47" spans="1:2" ht="12.75">
      <c r="A47" s="1" t="s">
        <v>3942</v>
      </c>
      <c r="B47" s="1">
        <v>400</v>
      </c>
    </row>
    <row r="48" spans="1:2" ht="12.75">
      <c r="A48" s="1" t="s">
        <v>4309</v>
      </c>
      <c r="B48" s="1">
        <v>200</v>
      </c>
    </row>
    <row r="49" spans="1:2" ht="12.75">
      <c r="A49" s="1" t="s">
        <v>4309</v>
      </c>
      <c r="B49" s="1">
        <v>400</v>
      </c>
    </row>
    <row r="50" spans="1:2" ht="12.75">
      <c r="A50" s="1" t="s">
        <v>4310</v>
      </c>
      <c r="B50" s="1">
        <v>200</v>
      </c>
    </row>
    <row r="51" spans="1:2" ht="12.75">
      <c r="A51" s="1" t="s">
        <v>4310</v>
      </c>
      <c r="B51" s="1">
        <v>400</v>
      </c>
    </row>
    <row r="52" spans="1:2" ht="12.75">
      <c r="A52" s="1" t="s">
        <v>4310</v>
      </c>
      <c r="B52" s="1"/>
    </row>
    <row r="53" spans="1:2" ht="12.75">
      <c r="A53" s="1" t="s">
        <v>4311</v>
      </c>
      <c r="B53" s="1">
        <v>200</v>
      </c>
    </row>
    <row r="54" spans="1:2" ht="12.75">
      <c r="A54" s="1" t="s">
        <v>4312</v>
      </c>
      <c r="B54" s="1"/>
    </row>
    <row r="55" spans="1:2" ht="12.75">
      <c r="A55" s="1" t="s">
        <v>4313</v>
      </c>
      <c r="B55" s="1"/>
    </row>
    <row r="56" spans="1:2" ht="12.75">
      <c r="A56" s="1" t="s">
        <v>4314</v>
      </c>
      <c r="B56" s="1"/>
    </row>
    <row r="57" spans="1:2" ht="12.75">
      <c r="A57" s="1" t="s">
        <v>4315</v>
      </c>
      <c r="B57" s="1"/>
    </row>
    <row r="58" spans="1:2" ht="12.75">
      <c r="A58" s="1" t="s">
        <v>4316</v>
      </c>
      <c r="B58" s="1">
        <v>200</v>
      </c>
    </row>
    <row r="59" spans="1:2" ht="12.75">
      <c r="A59" s="1" t="s">
        <v>4316</v>
      </c>
      <c r="B59" s="1">
        <v>400</v>
      </c>
    </row>
    <row r="60" spans="1:2" ht="12.75">
      <c r="A60" s="1" t="s">
        <v>4316</v>
      </c>
      <c r="B60" s="1" t="s">
        <v>4295</v>
      </c>
    </row>
    <row r="61" spans="1:2" ht="12.75">
      <c r="A61" s="1" t="s">
        <v>4317</v>
      </c>
      <c r="B61" s="1">
        <v>400</v>
      </c>
    </row>
    <row r="62" spans="1:2" ht="12.75">
      <c r="A62" s="1" t="s">
        <v>4318</v>
      </c>
      <c r="B62" s="1">
        <v>200</v>
      </c>
    </row>
    <row r="63" spans="1:2" ht="12.75">
      <c r="A63" s="1" t="s">
        <v>4318</v>
      </c>
      <c r="B63" s="1">
        <v>400</v>
      </c>
    </row>
    <row r="64" spans="1:2" ht="12.75">
      <c r="A64" s="1" t="s">
        <v>4056</v>
      </c>
      <c r="B64" s="1">
        <v>200</v>
      </c>
    </row>
    <row r="65" spans="1:2" ht="12.75">
      <c r="A65" s="1" t="s">
        <v>4319</v>
      </c>
      <c r="B65" s="1"/>
    </row>
    <row r="66" spans="1:2" ht="12.75">
      <c r="A66" s="1" t="s">
        <v>4320</v>
      </c>
      <c r="B66" s="1">
        <v>200</v>
      </c>
    </row>
    <row r="67" spans="1:2" ht="12.75">
      <c r="A67" s="1" t="s">
        <v>4320</v>
      </c>
      <c r="B67" s="1">
        <v>400</v>
      </c>
    </row>
    <row r="68" spans="2:3" ht="24.75">
      <c r="B68" s="36" t="s">
        <v>4321</v>
      </c>
      <c r="C68" s="36" t="s">
        <v>4322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9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22" sqref="C22"/>
    </sheetView>
  </sheetViews>
  <sheetFormatPr defaultColWidth="9.00390625" defaultRowHeight="12.75"/>
  <cols>
    <col min="1" max="1" width="10.25390625" style="1" customWidth="1"/>
    <col min="2" max="2" width="12.375" style="1" customWidth="1"/>
    <col min="3" max="3" width="14.375" style="1" customWidth="1"/>
    <col min="4" max="5" width="9.125" style="1" customWidth="1"/>
    <col min="6" max="6" width="14.25390625" style="1" customWidth="1"/>
    <col min="7" max="7" width="12.375" style="1" customWidth="1"/>
    <col min="8" max="8" width="11.25390625" style="1" customWidth="1"/>
  </cols>
  <sheetData>
    <row r="1" spans="1:10" ht="27" customHeight="1">
      <c r="A1" s="36" t="s">
        <v>4323</v>
      </c>
      <c r="B1" s="36" t="s">
        <v>1158</v>
      </c>
      <c r="C1" s="36" t="s">
        <v>3</v>
      </c>
      <c r="D1" s="36"/>
      <c r="E1" s="36"/>
      <c r="F1" s="36"/>
      <c r="G1" s="36"/>
      <c r="H1" s="36"/>
      <c r="I1" s="36"/>
      <c r="J1" s="36"/>
    </row>
    <row r="2" ht="24.75" customHeight="1"/>
    <row r="3" spans="1:8" s="60" customFormat="1" ht="26.25" customHeight="1">
      <c r="A3" s="40"/>
      <c r="B3" s="41"/>
      <c r="C3" s="41"/>
      <c r="D3" s="41"/>
      <c r="E3" s="41"/>
      <c r="F3" s="41"/>
      <c r="G3" s="41"/>
      <c r="H3" s="59"/>
    </row>
    <row r="4" ht="12.75">
      <c r="A4" s="1" t="s">
        <v>4324</v>
      </c>
    </row>
    <row r="5" ht="12.75">
      <c r="A5" s="1" t="s">
        <v>2648</v>
      </c>
    </row>
    <row r="6" spans="1:3" ht="12.75">
      <c r="A6" s="1" t="s">
        <v>4325</v>
      </c>
      <c r="B6" s="1" t="s">
        <v>4326</v>
      </c>
      <c r="C6" s="1" t="s">
        <v>4327</v>
      </c>
    </row>
    <row r="7" spans="1:7" ht="12.75">
      <c r="A7" s="1" t="s">
        <v>2666</v>
      </c>
      <c r="C7" s="50"/>
      <c r="F7" s="49"/>
      <c r="G7" s="49"/>
    </row>
    <row r="8" spans="1:3" ht="12.75">
      <c r="A8" s="1" t="s">
        <v>2667</v>
      </c>
      <c r="B8" s="1" t="s">
        <v>4328</v>
      </c>
      <c r="C8" s="1" t="s">
        <v>4327</v>
      </c>
    </row>
    <row r="9" spans="1:7" ht="12.75">
      <c r="A9" s="1" t="s">
        <v>4329</v>
      </c>
      <c r="F9" s="49"/>
      <c r="G9" s="49"/>
    </row>
    <row r="10" spans="2:7" ht="12.75">
      <c r="B10" s="50"/>
      <c r="C10" s="50"/>
      <c r="F10" s="49"/>
      <c r="G10" s="49"/>
    </row>
    <row r="11" spans="2:7" ht="12.75">
      <c r="B11" s="50"/>
      <c r="C11" s="50"/>
      <c r="F11" s="49"/>
      <c r="G11" s="49"/>
    </row>
    <row r="19" spans="6:7" ht="12.75">
      <c r="F19" s="49"/>
      <c r="G19" s="49"/>
    </row>
    <row r="23" spans="2:9" ht="12.75">
      <c r="B23" s="50"/>
      <c r="C23" s="50"/>
      <c r="F23" s="49"/>
      <c r="G23" s="49"/>
      <c r="I23" s="1"/>
    </row>
    <row r="28" spans="6:7" ht="12.75">
      <c r="F28" s="49"/>
      <c r="G28" s="49"/>
    </row>
    <row r="29" spans="2:7" ht="12.75">
      <c r="B29" s="50"/>
      <c r="C29" s="50"/>
      <c r="F29" s="49"/>
      <c r="G29" s="49"/>
    </row>
    <row r="30" spans="6:7" ht="12.75">
      <c r="F30" s="49"/>
      <c r="G30" s="49"/>
    </row>
    <row r="34" spans="2:7" ht="12.75">
      <c r="B34" s="50"/>
      <c r="C34" s="50"/>
      <c r="F34" s="49"/>
      <c r="G34" s="49"/>
    </row>
    <row r="36" spans="6:7" ht="12.75">
      <c r="F36" s="49"/>
      <c r="G36" s="49"/>
    </row>
    <row r="37" spans="2:7" ht="12.75">
      <c r="B37" s="50"/>
      <c r="C37" s="50"/>
      <c r="F37" s="49"/>
      <c r="G37" s="49"/>
    </row>
    <row r="38" spans="6:7" ht="12.75">
      <c r="F38" s="49"/>
      <c r="G38" s="49"/>
    </row>
    <row r="42" spans="6:7" ht="12.75">
      <c r="F42" s="49"/>
      <c r="G42" s="49"/>
    </row>
    <row r="43" spans="6:7" ht="12.75">
      <c r="F43" s="49"/>
      <c r="G43" s="49"/>
    </row>
    <row r="48" ht="12.75">
      <c r="A48" s="82"/>
    </row>
    <row r="90" spans="2:7" ht="12.75">
      <c r="B90" s="50"/>
      <c r="C90" s="50"/>
      <c r="F90" s="49"/>
      <c r="G90" s="49"/>
    </row>
    <row r="95" spans="2:7" ht="12.75">
      <c r="B95" s="50"/>
      <c r="C95" s="50"/>
      <c r="F95" s="49"/>
      <c r="G95" s="49"/>
    </row>
  </sheetData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B13" sqref="B13"/>
    </sheetView>
  </sheetViews>
  <sheetFormatPr defaultColWidth="9.00390625" defaultRowHeight="12.75"/>
  <cols>
    <col min="1" max="1" width="9.875" style="1" customWidth="1"/>
    <col min="2" max="2" width="12.875" style="1" customWidth="1"/>
    <col min="3" max="3" width="13.00390625" style="1" customWidth="1"/>
    <col min="4" max="5" width="7.75390625" style="1" customWidth="1"/>
    <col min="6" max="6" width="11.375" style="49" customWidth="1"/>
    <col min="7" max="7" width="13.125" style="49" customWidth="1"/>
    <col min="8" max="8" width="11.25390625" style="1" customWidth="1"/>
  </cols>
  <sheetData>
    <row r="1" spans="1:13" ht="12.75">
      <c r="A1" s="6"/>
      <c r="B1" s="6"/>
      <c r="C1" s="6"/>
      <c r="D1" s="6"/>
      <c r="E1" s="6"/>
      <c r="F1" s="83"/>
      <c r="G1" s="83"/>
      <c r="H1" s="6"/>
      <c r="I1" s="84"/>
      <c r="J1" s="84"/>
      <c r="K1" s="84"/>
      <c r="L1" s="84"/>
      <c r="M1" s="84"/>
    </row>
    <row r="2" spans="1:13" ht="24.75">
      <c r="A2" s="85" t="s">
        <v>4330</v>
      </c>
      <c r="B2" s="85" t="s">
        <v>3141</v>
      </c>
      <c r="C2" s="85" t="s">
        <v>4331</v>
      </c>
      <c r="D2" s="85"/>
      <c r="E2" s="85"/>
      <c r="F2" s="86"/>
      <c r="G2" s="86"/>
      <c r="H2" s="85"/>
      <c r="I2" s="85"/>
      <c r="J2" s="85"/>
      <c r="K2" s="84"/>
      <c r="L2" s="84"/>
      <c r="M2" s="84"/>
    </row>
    <row r="3" spans="1:13" ht="12.75" hidden="1">
      <c r="A3" s="58"/>
      <c r="B3" s="58"/>
      <c r="C3" s="58"/>
      <c r="D3" s="58"/>
      <c r="E3" s="58"/>
      <c r="F3" s="87"/>
      <c r="G3" s="87"/>
      <c r="H3" s="88"/>
      <c r="I3" s="89"/>
      <c r="J3" s="58"/>
      <c r="K3" s="84"/>
      <c r="L3" s="84"/>
      <c r="M3" s="84"/>
    </row>
    <row r="4" spans="1:13" ht="12.75">
      <c r="A4" s="6" t="s">
        <v>4332</v>
      </c>
      <c r="B4" s="6" t="s">
        <v>4333</v>
      </c>
      <c r="C4" s="6" t="s">
        <v>4334</v>
      </c>
      <c r="D4" s="6"/>
      <c r="E4" s="6"/>
      <c r="F4" s="83"/>
      <c r="G4" s="83"/>
      <c r="H4" s="6"/>
      <c r="I4" s="84"/>
      <c r="J4" s="84"/>
      <c r="K4" s="84"/>
      <c r="L4" s="84"/>
      <c r="M4" s="84"/>
    </row>
    <row r="5" spans="1:13" ht="12.75">
      <c r="A5" s="6" t="s">
        <v>4332</v>
      </c>
      <c r="B5" s="6" t="s">
        <v>4333</v>
      </c>
      <c r="C5" s="6" t="s">
        <v>4334</v>
      </c>
      <c r="D5" s="6"/>
      <c r="E5" s="6"/>
      <c r="F5" s="83"/>
      <c r="G5" s="83"/>
      <c r="H5" s="6"/>
      <c r="I5" s="84"/>
      <c r="J5" s="84"/>
      <c r="K5" s="84"/>
      <c r="L5" s="84"/>
      <c r="M5" s="84"/>
    </row>
    <row r="6" spans="1:13" ht="12.75">
      <c r="A6" s="6" t="s">
        <v>4335</v>
      </c>
      <c r="B6" s="6" t="s">
        <v>4333</v>
      </c>
      <c r="C6" s="6" t="s">
        <v>4334</v>
      </c>
      <c r="D6" s="6"/>
      <c r="E6" s="6"/>
      <c r="F6" s="83"/>
      <c r="G6" s="83"/>
      <c r="H6" s="6"/>
      <c r="I6" s="84"/>
      <c r="J6" s="84"/>
      <c r="K6" s="84"/>
      <c r="L6" s="84"/>
      <c r="M6" s="84"/>
    </row>
    <row r="7" spans="1:13" ht="12.75">
      <c r="A7" s="6" t="s">
        <v>4336</v>
      </c>
      <c r="B7" s="6" t="s">
        <v>4333</v>
      </c>
      <c r="C7" s="6" t="s">
        <v>4334</v>
      </c>
      <c r="D7" s="6"/>
      <c r="E7" s="6"/>
      <c r="F7" s="83"/>
      <c r="G7" s="83"/>
      <c r="H7" s="6"/>
      <c r="I7" s="84"/>
      <c r="J7" s="84"/>
      <c r="K7" s="84"/>
      <c r="L7" s="84"/>
      <c r="M7" s="84"/>
    </row>
    <row r="8" spans="1:13" ht="12.75">
      <c r="A8" s="6" t="s">
        <v>4336</v>
      </c>
      <c r="B8" s="6" t="s">
        <v>4337</v>
      </c>
      <c r="C8" s="6" t="s">
        <v>4334</v>
      </c>
      <c r="D8" s="6"/>
      <c r="E8" s="6"/>
      <c r="F8" s="83"/>
      <c r="G8" s="83"/>
      <c r="H8" s="6"/>
      <c r="I8" s="84"/>
      <c r="J8" s="84"/>
      <c r="K8" s="84"/>
      <c r="L8" s="84"/>
      <c r="M8" s="84"/>
    </row>
    <row r="10" spans="2:3" ht="12.75">
      <c r="B10" s="1" t="s">
        <v>4338</v>
      </c>
      <c r="C10" s="43">
        <v>903924</v>
      </c>
    </row>
    <row r="11" ht="12.75" customHeight="1"/>
    <row r="13" ht="24.75">
      <c r="M13" s="90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6"/>
    </row>
    <row r="62" ht="15" customHeight="1"/>
    <row r="110" ht="15.75" customHeight="1"/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9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11" sqref="F1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84"/>
      <c r="J1" s="84"/>
      <c r="K1" s="84"/>
      <c r="L1" s="84"/>
      <c r="M1" s="84"/>
      <c r="N1" s="84"/>
      <c r="O1" s="84"/>
    </row>
    <row r="2" spans="1:15" ht="24.75">
      <c r="A2" s="85" t="s">
        <v>4339</v>
      </c>
      <c r="B2" s="85" t="s">
        <v>1</v>
      </c>
      <c r="C2" s="85" t="s">
        <v>4331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4"/>
    </row>
    <row r="3" spans="1:15" ht="12.75">
      <c r="A3" s="58"/>
      <c r="B3" s="58"/>
      <c r="C3" s="58"/>
      <c r="D3" s="58"/>
      <c r="E3" s="58"/>
      <c r="F3" s="58"/>
      <c r="G3" s="58"/>
      <c r="H3" s="88"/>
      <c r="I3" s="58"/>
      <c r="J3" s="58"/>
      <c r="K3" s="58"/>
      <c r="L3" s="84"/>
      <c r="M3" s="84"/>
      <c r="N3" s="84"/>
      <c r="O3" s="84"/>
    </row>
    <row r="4" spans="1:15" ht="12.75">
      <c r="A4" s="6" t="s">
        <v>4332</v>
      </c>
      <c r="B4" s="6" t="s">
        <v>4340</v>
      </c>
      <c r="C4" s="6" t="s">
        <v>4341</v>
      </c>
      <c r="D4" s="6"/>
      <c r="E4" s="6"/>
      <c r="F4" s="6"/>
      <c r="G4" s="6"/>
      <c r="H4" s="6"/>
      <c r="I4" s="84"/>
      <c r="J4" s="84"/>
      <c r="K4" s="84"/>
      <c r="L4" s="84"/>
      <c r="M4" s="84"/>
      <c r="N4" s="84"/>
      <c r="O4" s="84"/>
    </row>
    <row r="5" spans="1:15" ht="12.75">
      <c r="A5" s="6" t="s">
        <v>4335</v>
      </c>
      <c r="B5" s="6" t="s">
        <v>4340</v>
      </c>
      <c r="C5" s="6" t="s">
        <v>4341</v>
      </c>
      <c r="D5" s="6"/>
      <c r="E5" s="6"/>
      <c r="F5" s="6"/>
      <c r="G5" s="6"/>
      <c r="H5" s="6"/>
      <c r="I5" s="84"/>
      <c r="J5" s="84"/>
      <c r="K5" s="84"/>
      <c r="L5" s="84"/>
      <c r="M5" s="84"/>
      <c r="N5" s="84"/>
      <c r="O5" s="84"/>
    </row>
    <row r="6" spans="1:15" ht="12.75">
      <c r="A6" s="6" t="s">
        <v>4336</v>
      </c>
      <c r="B6" s="6" t="s">
        <v>4340</v>
      </c>
      <c r="C6" s="6" t="s">
        <v>4341</v>
      </c>
      <c r="D6" s="6"/>
      <c r="E6" s="6"/>
      <c r="F6" s="6"/>
      <c r="G6" s="6"/>
      <c r="H6" s="6"/>
      <c r="I6" s="84"/>
      <c r="J6" s="84"/>
      <c r="K6" s="84"/>
      <c r="L6" s="84"/>
      <c r="M6" s="84"/>
      <c r="N6" s="84"/>
      <c r="O6" s="84"/>
    </row>
    <row r="7" spans="1:15" ht="12.75">
      <c r="A7" s="6"/>
      <c r="B7" s="6"/>
      <c r="C7" s="6"/>
      <c r="D7" s="6"/>
      <c r="E7" s="6"/>
      <c r="F7" s="6"/>
      <c r="G7" s="6"/>
      <c r="H7" s="6"/>
      <c r="I7" s="84"/>
      <c r="J7" s="84"/>
      <c r="K7" s="84"/>
      <c r="L7" s="84"/>
      <c r="M7" s="84"/>
      <c r="N7" s="84"/>
      <c r="O7" s="84"/>
    </row>
    <row r="8" spans="1:15" ht="12.75">
      <c r="A8" s="6"/>
      <c r="B8" s="6"/>
      <c r="C8" s="6"/>
      <c r="D8" s="6"/>
      <c r="E8" s="6"/>
      <c r="F8" s="6"/>
      <c r="G8" s="6"/>
      <c r="H8" s="6"/>
      <c r="I8" s="84"/>
      <c r="J8" s="84"/>
      <c r="K8" s="84"/>
      <c r="L8" s="84"/>
      <c r="M8" s="84"/>
      <c r="N8" s="84"/>
      <c r="O8" s="84"/>
    </row>
    <row r="9" spans="1:15" ht="12.75">
      <c r="A9" s="6"/>
      <c r="B9" s="6"/>
      <c r="C9" s="6"/>
      <c r="D9" s="6"/>
      <c r="E9" s="6"/>
      <c r="F9" s="6"/>
      <c r="G9" s="6"/>
      <c r="H9" s="6"/>
      <c r="I9" s="84"/>
      <c r="J9" s="84"/>
      <c r="K9" s="84"/>
      <c r="L9" s="84"/>
      <c r="M9" s="84"/>
      <c r="N9" s="84"/>
      <c r="O9" s="84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9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6" sqref="F6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5.37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10" ht="12.75">
      <c r="A1" s="6"/>
      <c r="B1" s="6"/>
      <c r="C1" s="6"/>
      <c r="D1" s="6"/>
      <c r="E1" s="6"/>
      <c r="F1" s="6"/>
      <c r="G1" s="6"/>
      <c r="H1" s="6"/>
      <c r="I1" s="84"/>
      <c r="J1" s="84"/>
    </row>
    <row r="2" spans="1:10" ht="24.75">
      <c r="A2" s="85" t="s">
        <v>4342</v>
      </c>
      <c r="B2" s="85" t="s">
        <v>3141</v>
      </c>
      <c r="C2" s="85" t="s">
        <v>4331</v>
      </c>
      <c r="D2" s="85"/>
      <c r="E2" s="85"/>
      <c r="F2" s="85"/>
      <c r="G2" s="85"/>
      <c r="H2" s="85"/>
      <c r="I2" s="85"/>
      <c r="J2" s="84"/>
    </row>
    <row r="3" spans="1:11" ht="12.75">
      <c r="A3" s="58"/>
      <c r="B3" s="58"/>
      <c r="C3" s="58"/>
      <c r="D3" s="58"/>
      <c r="E3" s="58"/>
      <c r="F3" s="58"/>
      <c r="G3" s="58"/>
      <c r="H3" s="88"/>
      <c r="I3" s="58"/>
      <c r="J3" s="58"/>
      <c r="K3" s="60"/>
    </row>
    <row r="4" spans="1:10" ht="12.75">
      <c r="A4" s="6" t="s">
        <v>4332</v>
      </c>
      <c r="B4" s="6" t="s">
        <v>4343</v>
      </c>
      <c r="C4" s="6" t="s">
        <v>4334</v>
      </c>
      <c r="D4" s="6"/>
      <c r="E4" s="6"/>
      <c r="F4" s="83"/>
      <c r="G4" s="83"/>
      <c r="H4" s="6"/>
      <c r="I4" s="84"/>
      <c r="J4" s="84"/>
    </row>
    <row r="5" spans="1:10" ht="12.75">
      <c r="A5" s="6" t="s">
        <v>4335</v>
      </c>
      <c r="B5" s="6" t="s">
        <v>4343</v>
      </c>
      <c r="C5" s="6" t="s">
        <v>4334</v>
      </c>
      <c r="D5" s="6"/>
      <c r="E5" s="6"/>
      <c r="F5" s="83"/>
      <c r="G5" s="83"/>
      <c r="H5" s="6"/>
      <c r="I5" s="84"/>
      <c r="J5" s="84"/>
    </row>
    <row r="6" spans="1:10" ht="12.75">
      <c r="A6" s="6"/>
      <c r="B6" s="50"/>
      <c r="C6" s="50"/>
      <c r="D6" s="6"/>
      <c r="E6" s="6"/>
      <c r="F6" s="83"/>
      <c r="G6" s="83"/>
      <c r="H6" s="6"/>
      <c r="I6" s="84"/>
      <c r="J6" s="84"/>
    </row>
    <row r="7" spans="1:10" ht="12.75">
      <c r="A7" s="6"/>
      <c r="B7" s="6"/>
      <c r="C7" s="6"/>
      <c r="D7" s="6"/>
      <c r="E7" s="6"/>
      <c r="F7" s="83"/>
      <c r="G7" s="83"/>
      <c r="H7" s="6"/>
      <c r="I7" s="84"/>
      <c r="J7" s="84"/>
    </row>
    <row r="8" spans="1:10" ht="12.75">
      <c r="A8" s="6"/>
      <c r="B8" s="50"/>
      <c r="C8" s="50"/>
      <c r="D8" s="6"/>
      <c r="E8" s="6"/>
      <c r="F8" s="83"/>
      <c r="G8" s="83"/>
      <c r="H8" s="6"/>
      <c r="I8" s="84"/>
      <c r="J8" s="84"/>
    </row>
    <row r="9" spans="1:10" ht="12.75">
      <c r="A9" s="6"/>
      <c r="B9" s="6"/>
      <c r="C9" s="6"/>
      <c r="D9" s="6"/>
      <c r="E9" s="6"/>
      <c r="F9" s="83"/>
      <c r="G9" s="83"/>
      <c r="H9" s="6"/>
      <c r="I9" s="84"/>
      <c r="J9" s="84"/>
    </row>
    <row r="10" spans="1:10" ht="12.75">
      <c r="A10" s="6"/>
      <c r="B10" s="50"/>
      <c r="C10" s="50"/>
      <c r="D10" s="6"/>
      <c r="E10" s="6"/>
      <c r="F10" s="83"/>
      <c r="G10" s="83"/>
      <c r="H10" s="6"/>
      <c r="I10" s="84"/>
      <c r="J10" s="84"/>
    </row>
    <row r="11" spans="1:10" ht="12.75">
      <c r="A11" s="6"/>
      <c r="B11" s="6"/>
      <c r="C11" s="6"/>
      <c r="D11" s="6"/>
      <c r="E11" s="6"/>
      <c r="F11" s="83"/>
      <c r="G11" s="83"/>
      <c r="H11" s="6"/>
      <c r="I11" s="84"/>
      <c r="J11" s="84"/>
    </row>
    <row r="12" spans="1:10" ht="12.75">
      <c r="A12" s="6"/>
      <c r="B12" s="50"/>
      <c r="C12" s="50"/>
      <c r="D12" s="6"/>
      <c r="E12" s="6"/>
      <c r="F12" s="83"/>
      <c r="G12" s="83"/>
      <c r="H12" s="6"/>
      <c r="I12" s="84"/>
      <c r="J12" s="84"/>
    </row>
    <row r="13" spans="1:10" ht="12.75">
      <c r="A13" s="6"/>
      <c r="B13" s="6"/>
      <c r="C13" s="6"/>
      <c r="D13" s="6"/>
      <c r="E13" s="6"/>
      <c r="F13" s="83"/>
      <c r="G13" s="83"/>
      <c r="H13" s="6"/>
      <c r="I13" s="84"/>
      <c r="J13" s="84"/>
    </row>
    <row r="68" spans="2:7" ht="12.75">
      <c r="B68" s="50"/>
      <c r="C68" s="50"/>
      <c r="F68" s="49"/>
      <c r="G68" s="49"/>
    </row>
    <row r="69" spans="6:7" ht="12.75">
      <c r="F69" s="49"/>
      <c r="G69" s="49"/>
    </row>
    <row r="78" spans="6:7" ht="12.75">
      <c r="F78" s="49"/>
      <c r="G78" s="49"/>
    </row>
    <row r="79" spans="6:7" ht="12.75">
      <c r="F79" s="49"/>
      <c r="G79" s="49"/>
    </row>
    <row r="80" spans="2:7" ht="12.75">
      <c r="B80" s="50"/>
      <c r="C80" s="50"/>
      <c r="F80" s="49"/>
      <c r="G80" s="49"/>
    </row>
    <row r="81" spans="6:7" ht="12.75">
      <c r="F81" s="49"/>
      <c r="G81" s="49"/>
    </row>
    <row r="82" spans="6:7" ht="12.75">
      <c r="F82" s="49"/>
      <c r="G82" s="49"/>
    </row>
    <row r="85" spans="2:7" ht="12.75">
      <c r="B85" s="50"/>
      <c r="C85" s="50"/>
      <c r="F85" s="49"/>
      <c r="G85" s="49"/>
    </row>
    <row r="87" spans="2:7" ht="12.75">
      <c r="B87" s="50"/>
      <c r="C87" s="50"/>
      <c r="F87" s="49"/>
      <c r="G87" s="49"/>
    </row>
    <row r="88" spans="6:7" ht="12.75">
      <c r="F88" s="49"/>
      <c r="G88" s="49"/>
    </row>
    <row r="89" spans="2:7" ht="12.75">
      <c r="B89" s="50"/>
      <c r="C89" s="50"/>
      <c r="F89" s="49"/>
      <c r="G89" s="49"/>
    </row>
    <row r="90" spans="6:7" ht="12.75">
      <c r="F90" s="49"/>
      <c r="G90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0"/>
  <sheetViews>
    <sheetView zoomScale="90" zoomScaleNormal="90" workbookViewId="0" topLeftCell="A1">
      <pane ySplit="3" topLeftCell="A334" activePane="bottomLeft" state="frozen"/>
      <selection pane="topLeft" activeCell="A1" sqref="A1"/>
      <selection pane="bottomLeft" activeCell="L666" sqref="L666"/>
    </sheetView>
  </sheetViews>
  <sheetFormatPr defaultColWidth="9.00390625" defaultRowHeight="12.75"/>
  <cols>
    <col min="1" max="1" width="10.875" style="1" customWidth="1"/>
    <col min="2" max="2" width="0" style="1" hidden="1" customWidth="1"/>
    <col min="3" max="3" width="16.375" style="1" customWidth="1"/>
    <col min="4" max="4" width="15.00390625" style="1" customWidth="1"/>
    <col min="5" max="5" width="14.375" style="1" customWidth="1"/>
    <col min="6" max="6" width="10.00390625" style="1" customWidth="1"/>
    <col min="7" max="7" width="8.00390625" style="1" customWidth="1"/>
    <col min="8" max="8" width="7.25390625" style="1" customWidth="1"/>
    <col min="9" max="9" width="9.75390625" style="1" customWidth="1"/>
    <col min="10" max="10" width="9.125" style="1" customWidth="1"/>
  </cols>
  <sheetData>
    <row r="1" spans="1:7" ht="48.75" customHeight="1">
      <c r="A1" s="37" t="s">
        <v>877</v>
      </c>
      <c r="B1" s="36" t="s">
        <v>878</v>
      </c>
      <c r="C1" s="36" t="s">
        <v>1</v>
      </c>
      <c r="D1" s="36" t="s">
        <v>879</v>
      </c>
      <c r="E1" s="36" t="s">
        <v>880</v>
      </c>
      <c r="F1" s="36"/>
      <c r="G1" s="36"/>
    </row>
    <row r="2" ht="16.5" customHeight="1"/>
    <row r="3" spans="1:10" ht="12.75">
      <c r="A3" s="48" t="s">
        <v>881</v>
      </c>
      <c r="B3" s="41"/>
      <c r="C3" s="41"/>
      <c r="D3" s="45"/>
      <c r="E3" s="45"/>
      <c r="F3" s="45"/>
      <c r="G3" s="45"/>
      <c r="H3" s="45"/>
      <c r="I3" s="45"/>
      <c r="J3" s="45"/>
    </row>
    <row r="4" spans="1:7" ht="12.75">
      <c r="A4" s="1" t="s">
        <v>882</v>
      </c>
      <c r="B4" s="1" t="s">
        <v>883</v>
      </c>
      <c r="C4" s="1" t="s">
        <v>884</v>
      </c>
      <c r="F4" s="43"/>
      <c r="G4" s="43"/>
    </row>
    <row r="5" spans="1:8" ht="12.75">
      <c r="A5" s="1" t="s">
        <v>882</v>
      </c>
      <c r="B5" s="1" t="s">
        <v>885</v>
      </c>
      <c r="C5" s="1" t="s">
        <v>886</v>
      </c>
      <c r="F5" s="43"/>
      <c r="G5" s="43"/>
      <c r="H5" s="43"/>
    </row>
    <row r="6" spans="1:9" ht="12.75">
      <c r="A6" s="1" t="s">
        <v>887</v>
      </c>
      <c r="B6" s="1" t="s">
        <v>888</v>
      </c>
      <c r="C6" s="43" t="s">
        <v>889</v>
      </c>
      <c r="G6" s="43"/>
      <c r="I6" s="43"/>
    </row>
    <row r="7" spans="1:3" ht="12.75">
      <c r="A7" s="1" t="s">
        <v>890</v>
      </c>
      <c r="B7" s="1" t="s">
        <v>888</v>
      </c>
      <c r="C7" s="43" t="s">
        <v>889</v>
      </c>
    </row>
    <row r="8" spans="1:3" ht="12.75">
      <c r="A8" s="1" t="s">
        <v>890</v>
      </c>
      <c r="B8" s="1" t="s">
        <v>891</v>
      </c>
      <c r="C8" s="43" t="s">
        <v>892</v>
      </c>
    </row>
    <row r="9" spans="1:7" ht="12.75">
      <c r="A9" s="1" t="s">
        <v>893</v>
      </c>
      <c r="B9" s="1" t="s">
        <v>894</v>
      </c>
      <c r="F9" s="43"/>
      <c r="G9" s="43"/>
    </row>
    <row r="10" spans="1:7" ht="12.75">
      <c r="A10" s="1" t="s">
        <v>895</v>
      </c>
      <c r="B10" s="1" t="s">
        <v>896</v>
      </c>
      <c r="G10" s="43"/>
    </row>
    <row r="11" spans="1:10" ht="12.75">
      <c r="A11" s="1" t="s">
        <v>895</v>
      </c>
      <c r="B11" s="1" t="s">
        <v>897</v>
      </c>
      <c r="C11" s="43" t="s">
        <v>898</v>
      </c>
      <c r="F11" s="43"/>
      <c r="G11" s="43"/>
      <c r="I11" s="43"/>
      <c r="J11" s="43"/>
    </row>
    <row r="12" spans="1:10" ht="12.75">
      <c r="A12" s="1" t="s">
        <v>899</v>
      </c>
      <c r="F12" s="43"/>
      <c r="G12" s="43"/>
      <c r="J12" s="43"/>
    </row>
    <row r="13" spans="1:7" ht="12.75">
      <c r="A13" s="1" t="s">
        <v>900</v>
      </c>
      <c r="B13" s="1" t="s">
        <v>885</v>
      </c>
      <c r="C13" s="1" t="s">
        <v>886</v>
      </c>
      <c r="F13" s="43"/>
      <c r="G13" s="43"/>
    </row>
    <row r="14" spans="1:8" ht="12.75">
      <c r="A14" s="1" t="s">
        <v>901</v>
      </c>
      <c r="B14" s="1">
        <v>36</v>
      </c>
      <c r="C14" s="43" t="s">
        <v>902</v>
      </c>
      <c r="F14" s="43"/>
      <c r="G14" s="43"/>
      <c r="H14" s="43"/>
    </row>
    <row r="15" spans="1:7" ht="12.75">
      <c r="A15" s="1" t="s">
        <v>901</v>
      </c>
      <c r="B15" s="1" t="s">
        <v>888</v>
      </c>
      <c r="C15" s="43" t="s">
        <v>889</v>
      </c>
      <c r="F15" s="43"/>
      <c r="G15" s="43"/>
    </row>
    <row r="16" spans="1:10" ht="12.75">
      <c r="A16" s="1" t="s">
        <v>901</v>
      </c>
      <c r="C16" s="43" t="s">
        <v>902</v>
      </c>
      <c r="E16" s="1" t="s">
        <v>903</v>
      </c>
      <c r="J16" s="43"/>
    </row>
    <row r="17" spans="1:7" ht="12.75">
      <c r="A17" s="1" t="s">
        <v>904</v>
      </c>
      <c r="B17" s="1" t="s">
        <v>885</v>
      </c>
      <c r="C17" s="1" t="s">
        <v>886</v>
      </c>
      <c r="G17" s="43"/>
    </row>
    <row r="18" spans="1:10" ht="12.75">
      <c r="A18" s="1" t="s">
        <v>904</v>
      </c>
      <c r="B18" s="1" t="s">
        <v>905</v>
      </c>
      <c r="C18" s="43" t="s">
        <v>906</v>
      </c>
      <c r="G18" s="43"/>
      <c r="J18" s="43"/>
    </row>
    <row r="19" spans="1:10" ht="12.75">
      <c r="A19" s="1" t="s">
        <v>904</v>
      </c>
      <c r="B19" s="1" t="s">
        <v>907</v>
      </c>
      <c r="C19" s="43"/>
      <c r="G19" s="43"/>
      <c r="J19" s="43"/>
    </row>
    <row r="20" spans="1:10" ht="12.75">
      <c r="A20" s="1" t="s">
        <v>908</v>
      </c>
      <c r="B20" s="1" t="s">
        <v>891</v>
      </c>
      <c r="C20" s="43" t="s">
        <v>892</v>
      </c>
      <c r="G20" s="43"/>
      <c r="J20" s="43"/>
    </row>
    <row r="21" spans="1:3" ht="12.75">
      <c r="A21" s="1" t="s">
        <v>908</v>
      </c>
      <c r="B21" s="1" t="s">
        <v>909</v>
      </c>
      <c r="C21" s="43" t="s">
        <v>910</v>
      </c>
    </row>
    <row r="22" spans="1:10" ht="12.75">
      <c r="A22" s="1" t="s">
        <v>908</v>
      </c>
      <c r="B22" s="1" t="s">
        <v>888</v>
      </c>
      <c r="C22" s="43" t="s">
        <v>889</v>
      </c>
      <c r="F22" s="43"/>
      <c r="G22" s="43"/>
      <c r="H22" s="43"/>
      <c r="J22" s="43"/>
    </row>
    <row r="23" spans="1:10" ht="12.75">
      <c r="A23" s="1" t="s">
        <v>911</v>
      </c>
      <c r="B23" s="1" t="s">
        <v>912</v>
      </c>
      <c r="C23" s="43" t="s">
        <v>902</v>
      </c>
      <c r="E23" s="1" t="s">
        <v>903</v>
      </c>
      <c r="J23" s="43"/>
    </row>
    <row r="24" spans="1:10" ht="12.75">
      <c r="A24" s="1" t="s">
        <v>911</v>
      </c>
      <c r="B24" s="1" t="s">
        <v>883</v>
      </c>
      <c r="C24" s="49" t="s">
        <v>884</v>
      </c>
      <c r="J24" s="43"/>
    </row>
    <row r="25" spans="1:2" ht="12.75">
      <c r="A25" s="1" t="s">
        <v>911</v>
      </c>
      <c r="B25" s="1" t="s">
        <v>896</v>
      </c>
    </row>
    <row r="26" spans="1:7" ht="12.75">
      <c r="A26" s="1" t="s">
        <v>911</v>
      </c>
      <c r="B26" s="1" t="s">
        <v>885</v>
      </c>
      <c r="C26" s="1" t="s">
        <v>886</v>
      </c>
      <c r="G26" s="43"/>
    </row>
    <row r="27" spans="1:7" ht="12.75">
      <c r="A27" s="1" t="s">
        <v>913</v>
      </c>
      <c r="F27" s="43"/>
      <c r="G27" s="43"/>
    </row>
    <row r="28" spans="1:3" ht="12.75">
      <c r="A28" s="1" t="s">
        <v>914</v>
      </c>
      <c r="B28" s="1" t="s">
        <v>888</v>
      </c>
      <c r="C28" s="43" t="s">
        <v>889</v>
      </c>
    </row>
    <row r="29" spans="1:7" ht="12.75">
      <c r="A29" s="1" t="s">
        <v>914</v>
      </c>
      <c r="B29" s="1">
        <v>71</v>
      </c>
      <c r="C29" s="43" t="s">
        <v>884</v>
      </c>
      <c r="G29" s="43"/>
    </row>
    <row r="30" spans="1:7" ht="12.75">
      <c r="A30" s="1" t="s">
        <v>914</v>
      </c>
      <c r="B30" s="1" t="s">
        <v>897</v>
      </c>
      <c r="C30" s="43" t="s">
        <v>898</v>
      </c>
      <c r="G30" s="43"/>
    </row>
    <row r="31" spans="1:7" ht="12.75">
      <c r="A31" s="1" t="s">
        <v>915</v>
      </c>
      <c r="B31" s="1">
        <v>55</v>
      </c>
      <c r="C31" s="43" t="s">
        <v>889</v>
      </c>
      <c r="G31" s="43"/>
    </row>
    <row r="32" spans="1:10" ht="12.75">
      <c r="A32" s="1" t="s">
        <v>916</v>
      </c>
      <c r="B32" s="1" t="s">
        <v>883</v>
      </c>
      <c r="C32" s="1" t="s">
        <v>884</v>
      </c>
      <c r="I32" s="43"/>
      <c r="J32" s="43"/>
    </row>
    <row r="33" spans="1:7" ht="12.75">
      <c r="A33" s="1" t="s">
        <v>916</v>
      </c>
      <c r="B33" s="1" t="s">
        <v>909</v>
      </c>
      <c r="C33" s="43" t="s">
        <v>910</v>
      </c>
      <c r="F33" s="43"/>
      <c r="G33" s="43"/>
    </row>
    <row r="34" spans="1:10" ht="12.75">
      <c r="A34" s="1" t="s">
        <v>916</v>
      </c>
      <c r="B34" s="1" t="s">
        <v>888</v>
      </c>
      <c r="C34" s="43" t="s">
        <v>889</v>
      </c>
      <c r="J34" s="43"/>
    </row>
    <row r="35" spans="1:3" ht="12.75">
      <c r="A35" s="1" t="s">
        <v>916</v>
      </c>
      <c r="B35" s="1">
        <v>55</v>
      </c>
      <c r="C35" s="43" t="s">
        <v>917</v>
      </c>
    </row>
    <row r="36" spans="1:3" ht="12.75">
      <c r="A36" s="1" t="s">
        <v>916</v>
      </c>
      <c r="B36" s="1" t="s">
        <v>891</v>
      </c>
      <c r="C36" s="43" t="s">
        <v>892</v>
      </c>
    </row>
    <row r="37" spans="1:3" ht="12.75">
      <c r="A37" s="1" t="s">
        <v>916</v>
      </c>
      <c r="B37" s="1" t="s">
        <v>918</v>
      </c>
      <c r="C37" s="43" t="s">
        <v>919</v>
      </c>
    </row>
    <row r="38" spans="1:7" ht="12.75">
      <c r="A38" s="1" t="s">
        <v>916</v>
      </c>
      <c r="B38" s="1" t="s">
        <v>912</v>
      </c>
      <c r="C38" s="43" t="s">
        <v>920</v>
      </c>
      <c r="F38" s="43"/>
      <c r="G38" s="43"/>
    </row>
    <row r="39" spans="1:3" ht="12.75">
      <c r="A39" s="1" t="s">
        <v>921</v>
      </c>
      <c r="B39" s="1" t="s">
        <v>918</v>
      </c>
      <c r="C39" s="43" t="s">
        <v>919</v>
      </c>
    </row>
    <row r="40" spans="1:7" ht="12.75">
      <c r="A40" s="1" t="s">
        <v>921</v>
      </c>
      <c r="B40" s="1" t="s">
        <v>912</v>
      </c>
      <c r="C40" s="43" t="s">
        <v>920</v>
      </c>
      <c r="F40" s="43"/>
      <c r="G40" s="43"/>
    </row>
    <row r="41" spans="1:7" ht="12.75">
      <c r="A41" s="1" t="s">
        <v>921</v>
      </c>
      <c r="B41" s="1" t="s">
        <v>909</v>
      </c>
      <c r="C41" s="43" t="s">
        <v>910</v>
      </c>
      <c r="F41" s="43"/>
      <c r="G41" s="43"/>
    </row>
    <row r="42" spans="1:7" ht="12.75">
      <c r="A42" s="1" t="s">
        <v>921</v>
      </c>
      <c r="B42" s="1" t="s">
        <v>888</v>
      </c>
      <c r="C42" s="43" t="s">
        <v>889</v>
      </c>
      <c r="F42" s="43"/>
      <c r="G42" s="43"/>
    </row>
    <row r="43" spans="1:7" ht="12.75">
      <c r="A43" s="1" t="s">
        <v>921</v>
      </c>
      <c r="B43" s="1" t="s">
        <v>891</v>
      </c>
      <c r="C43" s="43" t="s">
        <v>892</v>
      </c>
      <c r="F43" s="43"/>
      <c r="G43" s="43"/>
    </row>
    <row r="44" spans="1:6" ht="12.75">
      <c r="A44" s="1" t="s">
        <v>922</v>
      </c>
      <c r="B44" s="1" t="s">
        <v>896</v>
      </c>
      <c r="F44" s="43"/>
    </row>
    <row r="45" spans="1:7" ht="12.75">
      <c r="A45" s="1" t="s">
        <v>922</v>
      </c>
      <c r="B45" s="1" t="s">
        <v>923</v>
      </c>
      <c r="C45" s="1" t="s">
        <v>924</v>
      </c>
      <c r="F45" s="43"/>
      <c r="G45" s="43"/>
    </row>
    <row r="46" spans="1:7" ht="12.75">
      <c r="A46" s="1" t="s">
        <v>922</v>
      </c>
      <c r="B46" s="1" t="s">
        <v>925</v>
      </c>
      <c r="C46" s="43" t="s">
        <v>926</v>
      </c>
      <c r="F46" s="43"/>
      <c r="G46" s="43"/>
    </row>
    <row r="47" spans="1:7" ht="12.75">
      <c r="A47" s="1" t="s">
        <v>922</v>
      </c>
      <c r="B47" s="1" t="s">
        <v>885</v>
      </c>
      <c r="C47" s="1" t="s">
        <v>886</v>
      </c>
      <c r="G47" s="43"/>
    </row>
    <row r="48" spans="1:7" ht="12.75">
      <c r="A48" s="1" t="s">
        <v>922</v>
      </c>
      <c r="B48" s="1" t="s">
        <v>905</v>
      </c>
      <c r="C48" s="43" t="s">
        <v>906</v>
      </c>
      <c r="G48" s="43"/>
    </row>
    <row r="49" spans="1:7" ht="12.75">
      <c r="A49" s="1" t="s">
        <v>922</v>
      </c>
      <c r="B49" s="1" t="s">
        <v>927</v>
      </c>
      <c r="C49" s="1" t="s">
        <v>928</v>
      </c>
      <c r="F49" s="43"/>
      <c r="G49" s="43"/>
    </row>
    <row r="50" spans="1:7" ht="12.75">
      <c r="A50" s="1" t="s">
        <v>929</v>
      </c>
      <c r="B50" s="1" t="s">
        <v>930</v>
      </c>
      <c r="F50" s="43"/>
      <c r="G50" s="43"/>
    </row>
    <row r="51" spans="1:7" ht="12.75">
      <c r="A51" s="1" t="s">
        <v>929</v>
      </c>
      <c r="B51" s="1" t="s">
        <v>931</v>
      </c>
      <c r="F51" s="43"/>
      <c r="G51" s="43"/>
    </row>
    <row r="52" spans="1:6" ht="12.75">
      <c r="A52" s="1" t="s">
        <v>932</v>
      </c>
      <c r="B52" s="1" t="s">
        <v>933</v>
      </c>
      <c r="C52" s="1" t="s">
        <v>934</v>
      </c>
      <c r="F52" s="43"/>
    </row>
    <row r="53" spans="1:9" ht="12.75">
      <c r="A53" s="1" t="s">
        <v>932</v>
      </c>
      <c r="B53" s="1" t="s">
        <v>935</v>
      </c>
      <c r="C53" s="1" t="s">
        <v>936</v>
      </c>
      <c r="F53" s="43"/>
      <c r="I53" s="43"/>
    </row>
    <row r="54" spans="1:9" ht="12.75">
      <c r="A54" s="1" t="s">
        <v>937</v>
      </c>
      <c r="B54" s="1" t="s">
        <v>938</v>
      </c>
      <c r="G54" s="43"/>
      <c r="I54" s="43"/>
    </row>
    <row r="55" spans="1:7" ht="12.75">
      <c r="A55" s="1" t="s">
        <v>937</v>
      </c>
      <c r="B55" s="1" t="s">
        <v>939</v>
      </c>
      <c r="G55" s="43"/>
    </row>
    <row r="56" spans="1:7" ht="12.75">
      <c r="A56" s="1" t="s">
        <v>937</v>
      </c>
      <c r="B56" s="1" t="s">
        <v>930</v>
      </c>
      <c r="G56" s="43"/>
    </row>
    <row r="57" spans="1:7" ht="12.75">
      <c r="A57" s="1" t="s">
        <v>937</v>
      </c>
      <c r="B57" s="1" t="s">
        <v>931</v>
      </c>
      <c r="G57" s="43"/>
    </row>
    <row r="58" spans="1:7" ht="12.75">
      <c r="A58" s="1" t="s">
        <v>940</v>
      </c>
      <c r="B58" s="1" t="s">
        <v>933</v>
      </c>
      <c r="C58" s="1" t="s">
        <v>934</v>
      </c>
      <c r="G58" s="43"/>
    </row>
    <row r="59" spans="1:7" ht="12.75">
      <c r="A59" s="1" t="s">
        <v>941</v>
      </c>
      <c r="B59" s="1" t="s">
        <v>885</v>
      </c>
      <c r="C59" s="1" t="s">
        <v>886</v>
      </c>
      <c r="G59" s="43"/>
    </row>
    <row r="60" spans="1:7" ht="12.75">
      <c r="A60" s="1" t="s">
        <v>942</v>
      </c>
      <c r="B60" s="1">
        <v>36</v>
      </c>
      <c r="C60" s="43" t="s">
        <v>902</v>
      </c>
      <c r="E60" s="1" t="s">
        <v>903</v>
      </c>
      <c r="G60" s="43"/>
    </row>
    <row r="61" spans="1:7" ht="12.75">
      <c r="A61" s="1" t="s">
        <v>943</v>
      </c>
      <c r="B61" s="1" t="s">
        <v>885</v>
      </c>
      <c r="C61" s="1" t="s">
        <v>886</v>
      </c>
      <c r="G61" s="43"/>
    </row>
    <row r="62" spans="1:7" ht="12.75">
      <c r="A62" s="1" t="s">
        <v>944</v>
      </c>
      <c r="B62" s="1" t="s">
        <v>945</v>
      </c>
      <c r="C62" s="43" t="s">
        <v>946</v>
      </c>
      <c r="G62" s="43"/>
    </row>
    <row r="63" ht="12.75">
      <c r="A63" s="1" t="s">
        <v>947</v>
      </c>
    </row>
    <row r="64" spans="1:3" ht="12.75">
      <c r="A64" s="1" t="s">
        <v>948</v>
      </c>
      <c r="B64" s="1" t="s">
        <v>905</v>
      </c>
      <c r="C64" s="43" t="s">
        <v>906</v>
      </c>
    </row>
    <row r="65" spans="1:3" ht="12.75">
      <c r="A65" s="1" t="s">
        <v>949</v>
      </c>
      <c r="B65" s="1" t="s">
        <v>925</v>
      </c>
      <c r="C65" s="43" t="s">
        <v>926</v>
      </c>
    </row>
    <row r="66" spans="1:7" ht="12.75">
      <c r="A66" s="1" t="s">
        <v>950</v>
      </c>
      <c r="B66" s="1" t="s">
        <v>896</v>
      </c>
      <c r="F66" s="43"/>
      <c r="G66" s="43"/>
    </row>
    <row r="67" spans="1:7" ht="12.75">
      <c r="A67" s="1" t="s">
        <v>951</v>
      </c>
      <c r="B67" s="1" t="s">
        <v>896</v>
      </c>
      <c r="G67" s="43"/>
    </row>
    <row r="68" spans="1:7" ht="12.75">
      <c r="A68" s="1" t="s">
        <v>951</v>
      </c>
      <c r="B68" s="1" t="s">
        <v>918</v>
      </c>
      <c r="C68" s="43" t="s">
        <v>919</v>
      </c>
      <c r="G68" s="43"/>
    </row>
    <row r="69" spans="1:7" ht="12.75">
      <c r="A69" s="1" t="s">
        <v>951</v>
      </c>
      <c r="B69" s="1" t="s">
        <v>925</v>
      </c>
      <c r="C69" s="43" t="s">
        <v>926</v>
      </c>
      <c r="G69" s="43"/>
    </row>
    <row r="70" spans="1:7" ht="12.75">
      <c r="A70" s="1" t="s">
        <v>951</v>
      </c>
      <c r="B70" s="1" t="s">
        <v>912</v>
      </c>
      <c r="C70" s="43"/>
      <c r="G70" s="43"/>
    </row>
    <row r="71" spans="1:7" ht="12.75">
      <c r="A71" s="1" t="s">
        <v>952</v>
      </c>
      <c r="B71" s="1" t="s">
        <v>930</v>
      </c>
      <c r="C71" s="43"/>
      <c r="G71" s="43"/>
    </row>
    <row r="72" spans="1:7" ht="12.75">
      <c r="A72" s="1" t="s">
        <v>952</v>
      </c>
      <c r="B72" s="1" t="s">
        <v>931</v>
      </c>
      <c r="C72" s="43"/>
      <c r="G72" s="43"/>
    </row>
    <row r="73" spans="1:7" ht="12.75">
      <c r="A73" s="1" t="s">
        <v>953</v>
      </c>
      <c r="B73" s="1">
        <v>22</v>
      </c>
      <c r="C73" s="43"/>
      <c r="G73" s="43"/>
    </row>
    <row r="74" spans="1:3" ht="12.75">
      <c r="A74" s="1" t="s">
        <v>953</v>
      </c>
      <c r="B74" s="1">
        <v>29</v>
      </c>
      <c r="C74" s="43" t="s">
        <v>954</v>
      </c>
    </row>
    <row r="75" spans="1:2" ht="12.75">
      <c r="A75" s="1" t="s">
        <v>955</v>
      </c>
      <c r="B75" s="1" t="s">
        <v>931</v>
      </c>
    </row>
    <row r="76" spans="1:7" ht="12.75">
      <c r="A76" s="1" t="s">
        <v>956</v>
      </c>
      <c r="B76" s="1" t="s">
        <v>930</v>
      </c>
      <c r="G76" s="43"/>
    </row>
    <row r="77" spans="1:2" ht="12.75">
      <c r="A77" s="1" t="s">
        <v>957</v>
      </c>
      <c r="B77" s="1" t="s">
        <v>930</v>
      </c>
    </row>
    <row r="78" spans="1:3" ht="12.75">
      <c r="A78" s="1" t="s">
        <v>958</v>
      </c>
      <c r="B78" s="1" t="s">
        <v>933</v>
      </c>
      <c r="C78" s="1" t="s">
        <v>934</v>
      </c>
    </row>
    <row r="79" spans="1:7" ht="12.75">
      <c r="A79" s="1" t="s">
        <v>958</v>
      </c>
      <c r="B79" s="1" t="s">
        <v>935</v>
      </c>
      <c r="C79" s="1" t="s">
        <v>936</v>
      </c>
      <c r="G79" s="43"/>
    </row>
    <row r="80" spans="1:3" ht="12.75">
      <c r="A80" s="1" t="s">
        <v>958</v>
      </c>
      <c r="B80" s="1" t="s">
        <v>959</v>
      </c>
      <c r="C80" s="43"/>
    </row>
    <row r="81" spans="1:3" ht="12.75">
      <c r="A81" s="1" t="s">
        <v>960</v>
      </c>
      <c r="B81" s="1" t="s">
        <v>961</v>
      </c>
      <c r="C81" s="43"/>
    </row>
    <row r="82" spans="1:7" ht="12.75">
      <c r="A82" s="1" t="s">
        <v>962</v>
      </c>
      <c r="B82" s="1" t="s">
        <v>931</v>
      </c>
      <c r="G82" s="43"/>
    </row>
    <row r="83" spans="1:7" ht="12.75">
      <c r="A83" s="1" t="s">
        <v>962</v>
      </c>
      <c r="B83" s="1">
        <v>29</v>
      </c>
      <c r="C83" s="43" t="s">
        <v>954</v>
      </c>
      <c r="G83" s="43"/>
    </row>
    <row r="84" spans="1:7" ht="12.75">
      <c r="A84" s="1" t="s">
        <v>962</v>
      </c>
      <c r="B84" s="1" t="s">
        <v>930</v>
      </c>
      <c r="C84" s="43"/>
      <c r="G84" s="43"/>
    </row>
    <row r="85" spans="1:3" ht="12.75">
      <c r="A85" s="1" t="s">
        <v>963</v>
      </c>
      <c r="B85" s="1" t="s">
        <v>933</v>
      </c>
      <c r="C85" s="1" t="s">
        <v>934</v>
      </c>
    </row>
    <row r="86" spans="1:10" ht="12.75">
      <c r="A86" s="1" t="s">
        <v>963</v>
      </c>
      <c r="B86" s="1" t="s">
        <v>935</v>
      </c>
      <c r="C86" s="1" t="s">
        <v>936</v>
      </c>
      <c r="J86" s="43"/>
    </row>
    <row r="87" spans="1:10" ht="12.75">
      <c r="A87" s="1" t="s">
        <v>964</v>
      </c>
      <c r="B87" s="1" t="s">
        <v>933</v>
      </c>
      <c r="C87" s="1" t="s">
        <v>934</v>
      </c>
      <c r="J87" s="43"/>
    </row>
    <row r="88" spans="1:10" ht="12.75">
      <c r="A88" s="1" t="s">
        <v>964</v>
      </c>
      <c r="B88" s="1" t="s">
        <v>935</v>
      </c>
      <c r="C88" s="1" t="s">
        <v>936</v>
      </c>
      <c r="G88" s="43"/>
      <c r="J88" s="43"/>
    </row>
    <row r="89" spans="1:10" ht="12.75">
      <c r="A89" s="1" t="s">
        <v>965</v>
      </c>
      <c r="B89" s="1" t="s">
        <v>945</v>
      </c>
      <c r="C89" s="43" t="s">
        <v>946</v>
      </c>
      <c r="J89" s="43"/>
    </row>
    <row r="90" spans="1:10" ht="12.75">
      <c r="A90" s="1" t="s">
        <v>966</v>
      </c>
      <c r="B90" s="1">
        <v>22</v>
      </c>
      <c r="C90" s="43"/>
      <c r="J90" s="43"/>
    </row>
    <row r="91" spans="1:10" ht="12.75">
      <c r="A91" s="1" t="s">
        <v>966</v>
      </c>
      <c r="B91" s="1">
        <v>29</v>
      </c>
      <c r="C91" s="43" t="s">
        <v>954</v>
      </c>
      <c r="J91" s="43"/>
    </row>
    <row r="92" spans="1:10" ht="12.75">
      <c r="A92" s="1" t="s">
        <v>967</v>
      </c>
      <c r="B92" s="1">
        <v>29</v>
      </c>
      <c r="C92" s="43" t="s">
        <v>954</v>
      </c>
      <c r="G92" s="43"/>
      <c r="J92" s="43"/>
    </row>
    <row r="93" spans="1:10" ht="12.75">
      <c r="A93" s="1" t="s">
        <v>968</v>
      </c>
      <c r="B93" s="1" t="s">
        <v>959</v>
      </c>
      <c r="C93" s="43"/>
      <c r="J93" s="43"/>
    </row>
    <row r="94" spans="1:3" ht="12.75">
      <c r="A94" s="1" t="s">
        <v>968</v>
      </c>
      <c r="B94" s="1" t="s">
        <v>969</v>
      </c>
      <c r="C94" s="43"/>
    </row>
    <row r="95" spans="1:10" ht="12.75">
      <c r="A95" s="1" t="s">
        <v>970</v>
      </c>
      <c r="J95" s="43"/>
    </row>
    <row r="96" spans="1:3" ht="12.75">
      <c r="A96" s="1" t="s">
        <v>971</v>
      </c>
      <c r="B96" s="1" t="s">
        <v>959</v>
      </c>
      <c r="C96" s="43"/>
    </row>
    <row r="97" spans="1:10" ht="12.75">
      <c r="A97" s="1" t="s">
        <v>971</v>
      </c>
      <c r="B97" s="1" t="s">
        <v>969</v>
      </c>
      <c r="C97" s="43"/>
      <c r="J97" s="43"/>
    </row>
    <row r="98" spans="1:10" ht="12.75">
      <c r="A98" s="1" t="s">
        <v>972</v>
      </c>
      <c r="B98" s="1">
        <v>22</v>
      </c>
      <c r="C98" s="43"/>
      <c r="J98" s="43"/>
    </row>
    <row r="99" spans="1:10" ht="12.75">
      <c r="A99" s="1" t="s">
        <v>972</v>
      </c>
      <c r="B99" s="1">
        <v>29</v>
      </c>
      <c r="C99" s="43" t="s">
        <v>954</v>
      </c>
      <c r="J99" s="43"/>
    </row>
    <row r="100" spans="1:3" ht="12.75">
      <c r="A100" s="1" t="s">
        <v>973</v>
      </c>
      <c r="B100" s="1" t="s">
        <v>933</v>
      </c>
      <c r="C100" s="1" t="s">
        <v>934</v>
      </c>
    </row>
    <row r="101" spans="1:3" ht="12.75">
      <c r="A101" s="1" t="s">
        <v>973</v>
      </c>
      <c r="B101" s="1" t="s">
        <v>935</v>
      </c>
      <c r="C101" s="1" t="s">
        <v>936</v>
      </c>
    </row>
    <row r="102" spans="1:3" ht="12.75">
      <c r="A102" s="1" t="s">
        <v>973</v>
      </c>
      <c r="B102" s="1">
        <v>29</v>
      </c>
      <c r="C102" s="43" t="s">
        <v>954</v>
      </c>
    </row>
    <row r="103" ht="12.75">
      <c r="A103" s="1" t="s">
        <v>974</v>
      </c>
    </row>
    <row r="104" ht="12.75">
      <c r="A104" s="1" t="s">
        <v>975</v>
      </c>
    </row>
    <row r="105" spans="1:5" ht="12.75">
      <c r="A105" s="1" t="s">
        <v>976</v>
      </c>
      <c r="C105" s="1" t="s">
        <v>977</v>
      </c>
      <c r="E105" s="43">
        <v>27414</v>
      </c>
    </row>
    <row r="106" spans="1:7" ht="12.75">
      <c r="A106" s="1" t="s">
        <v>978</v>
      </c>
      <c r="C106" s="1" t="s">
        <v>979</v>
      </c>
      <c r="E106" s="1" t="s">
        <v>903</v>
      </c>
      <c r="F106" s="43"/>
      <c r="G106" s="43"/>
    </row>
    <row r="107" spans="1:2" ht="12.75">
      <c r="A107" s="1" t="s">
        <v>980</v>
      </c>
      <c r="B107" s="1" t="s">
        <v>894</v>
      </c>
    </row>
    <row r="108" spans="1:2" ht="12.75">
      <c r="A108" s="1" t="s">
        <v>980</v>
      </c>
      <c r="B108" s="1" t="s">
        <v>981</v>
      </c>
    </row>
    <row r="109" spans="1:3" ht="12.75">
      <c r="A109" s="1" t="s">
        <v>980</v>
      </c>
      <c r="B109" s="1">
        <v>71</v>
      </c>
      <c r="C109" s="43" t="s">
        <v>884</v>
      </c>
    </row>
    <row r="110" spans="1:3" ht="12.75">
      <c r="A110" s="1" t="s">
        <v>980</v>
      </c>
      <c r="B110" s="1" t="s">
        <v>894</v>
      </c>
      <c r="C110" s="43"/>
    </row>
    <row r="111" spans="1:3" ht="12.75">
      <c r="A111" s="1" t="s">
        <v>980</v>
      </c>
      <c r="B111" s="1" t="s">
        <v>982</v>
      </c>
      <c r="C111" s="43"/>
    </row>
    <row r="112" spans="1:3" ht="12.75">
      <c r="A112" s="1" t="s">
        <v>980</v>
      </c>
      <c r="B112" s="1" t="s">
        <v>897</v>
      </c>
      <c r="C112" s="43" t="s">
        <v>898</v>
      </c>
    </row>
    <row r="113" spans="1:3" ht="12.75">
      <c r="A113" s="1" t="s">
        <v>983</v>
      </c>
      <c r="B113" s="1" t="s">
        <v>927</v>
      </c>
      <c r="C113" s="1" t="s">
        <v>928</v>
      </c>
    </row>
    <row r="114" spans="1:3" ht="12.75">
      <c r="A114" s="1" t="s">
        <v>983</v>
      </c>
      <c r="B114" s="1" t="s">
        <v>923</v>
      </c>
      <c r="C114" s="1" t="s">
        <v>924</v>
      </c>
    </row>
    <row r="115" spans="1:2" ht="12.75">
      <c r="A115" s="1" t="s">
        <v>983</v>
      </c>
      <c r="B115" s="1" t="s">
        <v>896</v>
      </c>
    </row>
    <row r="116" spans="1:2" ht="12.75">
      <c r="A116" s="1" t="s">
        <v>983</v>
      </c>
      <c r="B116" s="1" t="s">
        <v>981</v>
      </c>
    </row>
    <row r="117" spans="1:3" ht="12.75">
      <c r="A117" s="1" t="s">
        <v>983</v>
      </c>
      <c r="B117" s="1" t="s">
        <v>982</v>
      </c>
      <c r="C117" s="43"/>
    </row>
    <row r="118" spans="1:3" ht="12.75">
      <c r="A118" s="1" t="s">
        <v>983</v>
      </c>
      <c r="B118" s="1" t="s">
        <v>925</v>
      </c>
      <c r="C118" s="43" t="s">
        <v>926</v>
      </c>
    </row>
    <row r="119" spans="1:3" ht="12.75">
      <c r="A119" s="1" t="s">
        <v>984</v>
      </c>
      <c r="B119" s="1" t="s">
        <v>985</v>
      </c>
      <c r="C119" s="1" t="s">
        <v>986</v>
      </c>
    </row>
    <row r="120" spans="1:3" ht="12.75">
      <c r="A120" s="1" t="s">
        <v>984</v>
      </c>
      <c r="B120" s="1" t="s">
        <v>927</v>
      </c>
      <c r="C120" s="1" t="s">
        <v>928</v>
      </c>
    </row>
    <row r="121" spans="1:3" ht="12.75">
      <c r="A121" s="1" t="s">
        <v>984</v>
      </c>
      <c r="B121" s="1" t="s">
        <v>923</v>
      </c>
      <c r="C121" s="1" t="s">
        <v>924</v>
      </c>
    </row>
    <row r="122" spans="1:3" ht="12.75">
      <c r="A122" s="1" t="s">
        <v>984</v>
      </c>
      <c r="B122" s="1" t="s">
        <v>883</v>
      </c>
      <c r="C122" s="1" t="s">
        <v>884</v>
      </c>
    </row>
    <row r="123" spans="1:3" ht="12.75">
      <c r="A123" s="1" t="s">
        <v>984</v>
      </c>
      <c r="B123" s="1" t="s">
        <v>987</v>
      </c>
      <c r="C123" s="1" t="s">
        <v>988</v>
      </c>
    </row>
    <row r="124" spans="1:2" ht="12.75">
      <c r="A124" s="1" t="s">
        <v>984</v>
      </c>
      <c r="B124" s="1" t="s">
        <v>896</v>
      </c>
    </row>
    <row r="125" spans="1:2" ht="12.75">
      <c r="A125" s="1" t="s">
        <v>984</v>
      </c>
      <c r="B125" s="1" t="s">
        <v>981</v>
      </c>
    </row>
    <row r="126" spans="1:2" ht="12.75">
      <c r="A126" s="1" t="s">
        <v>984</v>
      </c>
      <c r="B126" s="1" t="s">
        <v>989</v>
      </c>
    </row>
    <row r="127" spans="1:3" ht="12.75">
      <c r="A127" s="1" t="s">
        <v>984</v>
      </c>
      <c r="B127" s="1" t="s">
        <v>909</v>
      </c>
      <c r="C127" s="43" t="s">
        <v>910</v>
      </c>
    </row>
    <row r="128" spans="1:3" ht="12.75">
      <c r="A128" s="1" t="s">
        <v>984</v>
      </c>
      <c r="B128" s="1" t="s">
        <v>888</v>
      </c>
      <c r="C128" s="43" t="s">
        <v>889</v>
      </c>
    </row>
    <row r="129" spans="1:3" ht="12.75">
      <c r="A129" s="1" t="s">
        <v>984</v>
      </c>
      <c r="B129" s="1">
        <v>55</v>
      </c>
      <c r="C129" s="43" t="s">
        <v>917</v>
      </c>
    </row>
    <row r="130" spans="1:3" ht="12.75">
      <c r="A130" s="1" t="s">
        <v>984</v>
      </c>
      <c r="B130" s="1" t="s">
        <v>891</v>
      </c>
      <c r="C130" s="43" t="s">
        <v>892</v>
      </c>
    </row>
    <row r="131" spans="1:3" ht="12.75">
      <c r="A131" s="1" t="s">
        <v>984</v>
      </c>
      <c r="B131" s="1">
        <v>71</v>
      </c>
      <c r="C131" s="43" t="s">
        <v>884</v>
      </c>
    </row>
    <row r="132" spans="1:3" ht="12.75">
      <c r="A132" s="1" t="s">
        <v>984</v>
      </c>
      <c r="B132" s="1" t="s">
        <v>894</v>
      </c>
      <c r="C132" s="43"/>
    </row>
    <row r="133" spans="1:3" ht="12.75">
      <c r="A133" s="1" t="s">
        <v>984</v>
      </c>
      <c r="B133" s="1" t="s">
        <v>982</v>
      </c>
      <c r="C133" s="43"/>
    </row>
    <row r="134" spans="1:3" ht="12.75">
      <c r="A134" s="1" t="s">
        <v>984</v>
      </c>
      <c r="B134" s="1" t="s">
        <v>897</v>
      </c>
      <c r="C134" s="43" t="s">
        <v>898</v>
      </c>
    </row>
    <row r="135" spans="1:3" ht="12.75">
      <c r="A135" s="1" t="s">
        <v>984</v>
      </c>
      <c r="B135" s="1" t="s">
        <v>897</v>
      </c>
      <c r="C135" s="43" t="s">
        <v>898</v>
      </c>
    </row>
    <row r="136" spans="1:3" ht="12.75">
      <c r="A136" s="1" t="s">
        <v>984</v>
      </c>
      <c r="B136" s="1" t="s">
        <v>925</v>
      </c>
      <c r="C136" s="43" t="s">
        <v>926</v>
      </c>
    </row>
    <row r="137" spans="1:3" ht="12.75">
      <c r="A137" s="1" t="s">
        <v>990</v>
      </c>
      <c r="B137" s="1" t="s">
        <v>909</v>
      </c>
      <c r="C137" s="43" t="s">
        <v>910</v>
      </c>
    </row>
    <row r="138" spans="1:3" ht="12.75">
      <c r="A138" s="1" t="s">
        <v>990</v>
      </c>
      <c r="B138" s="1" t="s">
        <v>888</v>
      </c>
      <c r="C138" s="43" t="s">
        <v>889</v>
      </c>
    </row>
    <row r="139" spans="1:3" ht="12.75">
      <c r="A139" s="1" t="s">
        <v>990</v>
      </c>
      <c r="B139" s="1" t="s">
        <v>891</v>
      </c>
      <c r="C139" s="43" t="s">
        <v>892</v>
      </c>
    </row>
    <row r="140" spans="1:3" ht="12.75">
      <c r="A140" s="1" t="s">
        <v>990</v>
      </c>
      <c r="B140" s="1" t="s">
        <v>991</v>
      </c>
      <c r="C140" s="43" t="s">
        <v>992</v>
      </c>
    </row>
    <row r="141" spans="1:3" ht="12.75">
      <c r="A141" s="1" t="s">
        <v>990</v>
      </c>
      <c r="B141" s="1">
        <v>71</v>
      </c>
      <c r="C141" s="43" t="s">
        <v>884</v>
      </c>
    </row>
    <row r="142" spans="1:3" ht="12.75">
      <c r="A142" s="1" t="s">
        <v>990</v>
      </c>
      <c r="B142" s="1" t="s">
        <v>982</v>
      </c>
      <c r="C142" s="43"/>
    </row>
    <row r="143" spans="1:10" ht="12.75">
      <c r="A143" s="1" t="s">
        <v>990</v>
      </c>
      <c r="B143" s="1" t="s">
        <v>897</v>
      </c>
      <c r="C143" s="43" t="s">
        <v>898</v>
      </c>
      <c r="J143" s="43"/>
    </row>
    <row r="144" spans="1:10" ht="12.75">
      <c r="A144" s="1" t="s">
        <v>990</v>
      </c>
      <c r="B144" s="1" t="s">
        <v>925</v>
      </c>
      <c r="C144" s="43" t="s">
        <v>926</v>
      </c>
      <c r="J144" s="43"/>
    </row>
    <row r="145" spans="1:10" ht="12.75">
      <c r="A145" s="1" t="s">
        <v>993</v>
      </c>
      <c r="B145" s="1" t="s">
        <v>897</v>
      </c>
      <c r="C145" s="43" t="s">
        <v>898</v>
      </c>
      <c r="J145" s="43"/>
    </row>
    <row r="146" spans="1:3" ht="12.75">
      <c r="A146" s="1" t="s">
        <v>994</v>
      </c>
      <c r="B146" s="50" t="s">
        <v>927</v>
      </c>
      <c r="C146" s="1" t="s">
        <v>928</v>
      </c>
    </row>
    <row r="147" spans="1:3" ht="12.75">
      <c r="A147" s="1" t="s">
        <v>994</v>
      </c>
      <c r="B147" s="1" t="s">
        <v>923</v>
      </c>
      <c r="C147" s="1" t="s">
        <v>924</v>
      </c>
    </row>
    <row r="148" spans="1:3" ht="12.75">
      <c r="A148" s="1" t="s">
        <v>994</v>
      </c>
      <c r="B148" s="1" t="s">
        <v>987</v>
      </c>
      <c r="C148" s="1" t="s">
        <v>988</v>
      </c>
    </row>
    <row r="149" spans="1:2" ht="12.75">
      <c r="A149" s="1" t="s">
        <v>994</v>
      </c>
      <c r="B149" s="1" t="s">
        <v>896</v>
      </c>
    </row>
    <row r="150" spans="1:3" ht="12.75">
      <c r="A150" s="1" t="s">
        <v>994</v>
      </c>
      <c r="B150" s="1" t="s">
        <v>885</v>
      </c>
      <c r="C150" s="1" t="s">
        <v>886</v>
      </c>
    </row>
    <row r="151" spans="1:3" ht="12.75">
      <c r="A151" s="1" t="s">
        <v>994</v>
      </c>
      <c r="B151" s="1" t="s">
        <v>905</v>
      </c>
      <c r="C151" s="43" t="s">
        <v>906</v>
      </c>
    </row>
    <row r="152" spans="1:3" ht="12.75">
      <c r="A152" s="1" t="s">
        <v>994</v>
      </c>
      <c r="B152" s="1" t="s">
        <v>925</v>
      </c>
      <c r="C152" s="43" t="s">
        <v>926</v>
      </c>
    </row>
    <row r="153" spans="1:3" ht="12.75">
      <c r="A153" s="1" t="s">
        <v>995</v>
      </c>
      <c r="B153" s="1" t="s">
        <v>985</v>
      </c>
      <c r="C153" s="1" t="s">
        <v>986</v>
      </c>
    </row>
    <row r="154" spans="1:3" ht="12.75">
      <c r="A154" s="1" t="s">
        <v>995</v>
      </c>
      <c r="B154" s="1" t="s">
        <v>927</v>
      </c>
      <c r="C154" s="1" t="s">
        <v>928</v>
      </c>
    </row>
    <row r="155" spans="1:3" ht="12.75">
      <c r="A155" s="1" t="s">
        <v>995</v>
      </c>
      <c r="B155" s="1" t="s">
        <v>918</v>
      </c>
      <c r="C155" s="43" t="s">
        <v>919</v>
      </c>
    </row>
    <row r="156" spans="1:3" ht="12.75">
      <c r="A156" s="1" t="s">
        <v>995</v>
      </c>
      <c r="B156" s="1" t="s">
        <v>912</v>
      </c>
      <c r="C156" s="43" t="s">
        <v>920</v>
      </c>
    </row>
    <row r="157" spans="1:3" ht="12.75">
      <c r="A157" s="1" t="s">
        <v>995</v>
      </c>
      <c r="B157" s="1" t="s">
        <v>923</v>
      </c>
      <c r="C157" s="1" t="s">
        <v>924</v>
      </c>
    </row>
    <row r="158" spans="1:3" ht="12.75">
      <c r="A158" s="1" t="s">
        <v>995</v>
      </c>
      <c r="B158" s="1" t="s">
        <v>883</v>
      </c>
      <c r="C158" s="1" t="s">
        <v>884</v>
      </c>
    </row>
    <row r="159" spans="1:3" ht="12.75">
      <c r="A159" s="1" t="s">
        <v>995</v>
      </c>
      <c r="B159" s="1" t="s">
        <v>987</v>
      </c>
      <c r="C159" s="1" t="s">
        <v>988</v>
      </c>
    </row>
    <row r="160" spans="1:2" ht="12.75">
      <c r="A160" s="1" t="s">
        <v>995</v>
      </c>
      <c r="B160" s="1" t="s">
        <v>896</v>
      </c>
    </row>
    <row r="161" spans="1:3" ht="12.75">
      <c r="A161" s="1" t="s">
        <v>995</v>
      </c>
      <c r="B161" s="1" t="s">
        <v>885</v>
      </c>
      <c r="C161" s="1" t="s">
        <v>886</v>
      </c>
    </row>
    <row r="162" spans="1:3" ht="12.75">
      <c r="A162" s="1" t="s">
        <v>995</v>
      </c>
      <c r="B162" s="1" t="s">
        <v>905</v>
      </c>
      <c r="C162" s="43" t="s">
        <v>906</v>
      </c>
    </row>
    <row r="163" spans="1:2" ht="12.75">
      <c r="A163" s="1" t="s">
        <v>995</v>
      </c>
      <c r="B163" s="1" t="s">
        <v>981</v>
      </c>
    </row>
    <row r="164" spans="1:3" ht="12.75">
      <c r="A164" s="1" t="s">
        <v>995</v>
      </c>
      <c r="B164" s="1" t="s">
        <v>888</v>
      </c>
      <c r="C164" s="43" t="s">
        <v>889</v>
      </c>
    </row>
    <row r="165" spans="1:10" ht="12.75">
      <c r="A165" s="1" t="s">
        <v>995</v>
      </c>
      <c r="B165" s="1">
        <v>55</v>
      </c>
      <c r="C165" s="43" t="s">
        <v>917</v>
      </c>
      <c r="J165" s="43"/>
    </row>
    <row r="166" spans="1:3" ht="12.75">
      <c r="A166" s="1" t="s">
        <v>995</v>
      </c>
      <c r="B166" s="1" t="s">
        <v>909</v>
      </c>
      <c r="C166" s="43" t="s">
        <v>910</v>
      </c>
    </row>
    <row r="167" spans="1:10" ht="12.75">
      <c r="A167" s="1" t="s">
        <v>995</v>
      </c>
      <c r="B167" s="1" t="s">
        <v>891</v>
      </c>
      <c r="C167" s="43" t="s">
        <v>892</v>
      </c>
      <c r="J167" s="43"/>
    </row>
    <row r="168" spans="1:10" ht="12.75">
      <c r="A168" s="1" t="s">
        <v>995</v>
      </c>
      <c r="B168" s="1" t="s">
        <v>982</v>
      </c>
      <c r="C168" s="43"/>
      <c r="J168" s="43"/>
    </row>
    <row r="169" spans="1:10" ht="12.75">
      <c r="A169" s="1" t="s">
        <v>995</v>
      </c>
      <c r="B169" s="1" t="s">
        <v>925</v>
      </c>
      <c r="C169" s="43" t="s">
        <v>926</v>
      </c>
      <c r="J169" s="43"/>
    </row>
    <row r="170" spans="1:10" ht="12.75">
      <c r="A170" s="1" t="s">
        <v>996</v>
      </c>
      <c r="B170" s="1" t="s">
        <v>918</v>
      </c>
      <c r="C170" s="43" t="s">
        <v>919</v>
      </c>
      <c r="J170" s="43"/>
    </row>
    <row r="171" spans="1:3" ht="12.75">
      <c r="A171" s="1" t="s">
        <v>996</v>
      </c>
      <c r="B171" s="1" t="s">
        <v>912</v>
      </c>
      <c r="C171" s="43" t="s">
        <v>920</v>
      </c>
    </row>
    <row r="172" spans="1:10" ht="12.75">
      <c r="A172" s="1" t="s">
        <v>997</v>
      </c>
      <c r="B172" s="1" t="s">
        <v>909</v>
      </c>
      <c r="C172" s="43" t="s">
        <v>910</v>
      </c>
      <c r="J172" s="43"/>
    </row>
    <row r="173" spans="1:10" ht="12.75">
      <c r="A173" s="1" t="s">
        <v>997</v>
      </c>
      <c r="B173" s="1" t="s">
        <v>888</v>
      </c>
      <c r="C173" s="43" t="s">
        <v>889</v>
      </c>
      <c r="J173" s="43"/>
    </row>
    <row r="174" spans="1:10" ht="12.75">
      <c r="A174" s="1" t="s">
        <v>997</v>
      </c>
      <c r="B174" s="1" t="s">
        <v>891</v>
      </c>
      <c r="C174" s="43" t="s">
        <v>892</v>
      </c>
      <c r="J174" s="43"/>
    </row>
    <row r="175" spans="1:10" ht="12.75">
      <c r="A175" s="1" t="s">
        <v>997</v>
      </c>
      <c r="B175" s="1" t="s">
        <v>982</v>
      </c>
      <c r="C175" s="43"/>
      <c r="J175" s="43"/>
    </row>
    <row r="176" spans="1:2" ht="12.75">
      <c r="A176" s="1" t="s">
        <v>998</v>
      </c>
      <c r="B176" s="1" t="s">
        <v>981</v>
      </c>
    </row>
    <row r="177" spans="1:3" ht="12.75">
      <c r="A177" s="1" t="s">
        <v>998</v>
      </c>
      <c r="B177" s="1" t="s">
        <v>982</v>
      </c>
      <c r="C177" s="43"/>
    </row>
    <row r="178" spans="1:3" ht="12.75">
      <c r="A178" s="1" t="s">
        <v>999</v>
      </c>
      <c r="B178" s="1" t="s">
        <v>897</v>
      </c>
      <c r="C178" s="43" t="s">
        <v>898</v>
      </c>
    </row>
    <row r="179" spans="1:3" ht="12.75">
      <c r="A179" s="1" t="s">
        <v>999</v>
      </c>
      <c r="B179" s="1">
        <v>95</v>
      </c>
      <c r="C179" s="43" t="s">
        <v>1000</v>
      </c>
    </row>
    <row r="180" spans="1:3" ht="12.75">
      <c r="A180" s="1" t="s">
        <v>999</v>
      </c>
      <c r="C180" s="43" t="s">
        <v>1001</v>
      </c>
    </row>
    <row r="181" spans="1:3" ht="12.75">
      <c r="A181" s="1" t="s">
        <v>999</v>
      </c>
      <c r="C181" s="43" t="s">
        <v>1002</v>
      </c>
    </row>
    <row r="182" spans="1:3" ht="12.75">
      <c r="A182" s="1" t="s">
        <v>1003</v>
      </c>
      <c r="B182" s="1" t="s">
        <v>897</v>
      </c>
      <c r="C182" s="43" t="s">
        <v>898</v>
      </c>
    </row>
    <row r="183" spans="1:3" ht="12.75">
      <c r="A183" s="1" t="s">
        <v>1004</v>
      </c>
      <c r="B183" s="50" t="s">
        <v>927</v>
      </c>
      <c r="C183" s="1" t="s">
        <v>928</v>
      </c>
    </row>
    <row r="184" spans="1:3" ht="12.75">
      <c r="A184" s="1" t="s">
        <v>1004</v>
      </c>
      <c r="B184" s="1" t="s">
        <v>923</v>
      </c>
      <c r="C184" s="1" t="s">
        <v>924</v>
      </c>
    </row>
    <row r="185" spans="1:3" ht="12.75">
      <c r="A185" s="1" t="s">
        <v>1004</v>
      </c>
      <c r="B185" s="1" t="s">
        <v>925</v>
      </c>
      <c r="C185" s="43" t="s">
        <v>926</v>
      </c>
    </row>
    <row r="186" spans="1:3" ht="12.75">
      <c r="A186" s="1" t="s">
        <v>1004</v>
      </c>
      <c r="B186" s="1" t="s">
        <v>885</v>
      </c>
      <c r="C186" s="1" t="s">
        <v>886</v>
      </c>
    </row>
    <row r="187" spans="1:3" ht="12.75">
      <c r="A187" s="1" t="s">
        <v>1004</v>
      </c>
      <c r="B187" s="1" t="s">
        <v>905</v>
      </c>
      <c r="C187" s="43" t="s">
        <v>906</v>
      </c>
    </row>
    <row r="188" spans="1:3" ht="12.75">
      <c r="A188" s="1" t="s">
        <v>1005</v>
      </c>
      <c r="B188" s="1" t="s">
        <v>985</v>
      </c>
      <c r="C188" s="1" t="s">
        <v>986</v>
      </c>
    </row>
    <row r="189" spans="1:3" ht="12.75">
      <c r="A189" s="1" t="s">
        <v>1005</v>
      </c>
      <c r="B189" s="1" t="s">
        <v>927</v>
      </c>
      <c r="C189" s="1" t="s">
        <v>928</v>
      </c>
    </row>
    <row r="190" spans="1:3" ht="12.75">
      <c r="A190" s="1" t="s">
        <v>1005</v>
      </c>
      <c r="B190" s="1" t="s">
        <v>923</v>
      </c>
      <c r="C190" s="1" t="s">
        <v>924</v>
      </c>
    </row>
    <row r="191" spans="1:3" ht="12.75">
      <c r="A191" s="1" t="s">
        <v>1005</v>
      </c>
      <c r="B191" s="1" t="s">
        <v>925</v>
      </c>
      <c r="C191" s="43" t="s">
        <v>926</v>
      </c>
    </row>
    <row r="192" spans="1:2" ht="12.75">
      <c r="A192" s="1" t="s">
        <v>1006</v>
      </c>
      <c r="B192" s="1" t="s">
        <v>931</v>
      </c>
    </row>
    <row r="193" spans="1:3" ht="12.75">
      <c r="A193" s="1" t="s">
        <v>1006</v>
      </c>
      <c r="B193" s="1" t="s">
        <v>930</v>
      </c>
      <c r="C193" s="43"/>
    </row>
    <row r="194" spans="1:3" ht="12.75">
      <c r="A194" s="1" t="s">
        <v>1007</v>
      </c>
      <c r="B194" s="1" t="s">
        <v>927</v>
      </c>
      <c r="C194" s="1" t="s">
        <v>928</v>
      </c>
    </row>
    <row r="195" spans="1:3" ht="12.75">
      <c r="A195" s="1" t="s">
        <v>1007</v>
      </c>
      <c r="B195" s="1" t="s">
        <v>918</v>
      </c>
      <c r="C195" s="43" t="s">
        <v>919</v>
      </c>
    </row>
    <row r="196" spans="1:3" ht="12.75">
      <c r="A196" s="1" t="s">
        <v>1007</v>
      </c>
      <c r="B196" s="1" t="s">
        <v>912</v>
      </c>
      <c r="C196" s="43" t="s">
        <v>920</v>
      </c>
    </row>
    <row r="197" spans="1:3" ht="12.75">
      <c r="A197" s="1" t="s">
        <v>1007</v>
      </c>
      <c r="B197" s="1" t="s">
        <v>923</v>
      </c>
      <c r="C197" s="1" t="s">
        <v>924</v>
      </c>
    </row>
    <row r="198" spans="1:3" ht="12.75">
      <c r="A198" s="1" t="s">
        <v>1007</v>
      </c>
      <c r="B198" s="1" t="s">
        <v>925</v>
      </c>
      <c r="C198" s="43" t="s">
        <v>926</v>
      </c>
    </row>
    <row r="199" spans="1:3" ht="12.75">
      <c r="A199" s="1" t="s">
        <v>1007</v>
      </c>
      <c r="B199" s="1" t="s">
        <v>888</v>
      </c>
      <c r="C199" s="43" t="s">
        <v>889</v>
      </c>
    </row>
    <row r="200" spans="1:3" ht="12.75">
      <c r="A200" s="1" t="s">
        <v>1007</v>
      </c>
      <c r="B200" s="1" t="s">
        <v>909</v>
      </c>
      <c r="C200" s="43" t="s">
        <v>910</v>
      </c>
    </row>
    <row r="201" spans="1:3" ht="12.75">
      <c r="A201" s="1" t="s">
        <v>1007</v>
      </c>
      <c r="B201" s="1" t="s">
        <v>891</v>
      </c>
      <c r="C201" s="43" t="s">
        <v>892</v>
      </c>
    </row>
    <row r="202" ht="12.75">
      <c r="A202" s="1" t="s">
        <v>1008</v>
      </c>
    </row>
    <row r="203" spans="1:3" ht="12.75">
      <c r="A203" s="1" t="s">
        <v>1009</v>
      </c>
      <c r="B203" s="1" t="s">
        <v>888</v>
      </c>
      <c r="C203" s="43" t="s">
        <v>889</v>
      </c>
    </row>
    <row r="204" spans="1:3" ht="12.75">
      <c r="A204" s="1" t="s">
        <v>1009</v>
      </c>
      <c r="B204" s="1" t="s">
        <v>891</v>
      </c>
      <c r="C204" s="43" t="s">
        <v>892</v>
      </c>
    </row>
    <row r="205" spans="1:3" ht="12.75">
      <c r="A205" s="1" t="s">
        <v>1010</v>
      </c>
      <c r="B205" s="1" t="s">
        <v>909</v>
      </c>
      <c r="C205" s="43" t="s">
        <v>910</v>
      </c>
    </row>
    <row r="206" spans="1:3" ht="12.75">
      <c r="A206" s="1" t="s">
        <v>1011</v>
      </c>
      <c r="B206" s="1" t="s">
        <v>888</v>
      </c>
      <c r="C206" s="43" t="s">
        <v>889</v>
      </c>
    </row>
    <row r="207" spans="1:3" ht="12.75">
      <c r="A207" s="1" t="s">
        <v>1011</v>
      </c>
      <c r="B207" s="1" t="s">
        <v>991</v>
      </c>
      <c r="C207" s="43" t="s">
        <v>992</v>
      </c>
    </row>
    <row r="208" spans="1:3" ht="12.75">
      <c r="A208" s="1" t="s">
        <v>1011</v>
      </c>
      <c r="B208" s="1" t="s">
        <v>891</v>
      </c>
      <c r="C208" s="43" t="s">
        <v>892</v>
      </c>
    </row>
    <row r="209" spans="1:3" ht="12.75">
      <c r="A209" s="1" t="s">
        <v>1011</v>
      </c>
      <c r="B209" s="1" t="s">
        <v>909</v>
      </c>
      <c r="C209" s="43" t="s">
        <v>910</v>
      </c>
    </row>
    <row r="210" spans="1:3" ht="12.75">
      <c r="A210" s="1" t="s">
        <v>1012</v>
      </c>
      <c r="B210" s="1">
        <v>85</v>
      </c>
      <c r="C210" s="43" t="s">
        <v>1013</v>
      </c>
    </row>
    <row r="211" spans="1:3" ht="12.75">
      <c r="A211" s="1" t="s">
        <v>1012</v>
      </c>
      <c r="B211" s="1" t="s">
        <v>918</v>
      </c>
      <c r="C211" s="43" t="s">
        <v>1014</v>
      </c>
    </row>
    <row r="212" spans="1:3" ht="12.75">
      <c r="A212" s="1" t="s">
        <v>1015</v>
      </c>
      <c r="B212" s="50" t="s">
        <v>935</v>
      </c>
      <c r="C212" s="1" t="s">
        <v>936</v>
      </c>
    </row>
    <row r="213" spans="1:3" ht="12.75">
      <c r="A213" s="1" t="s">
        <v>1015</v>
      </c>
      <c r="B213" s="1" t="s">
        <v>923</v>
      </c>
      <c r="C213" s="1" t="s">
        <v>924</v>
      </c>
    </row>
    <row r="214" spans="1:3" ht="12.75">
      <c r="A214" s="1" t="s">
        <v>1015</v>
      </c>
      <c r="B214" s="1">
        <v>85</v>
      </c>
      <c r="C214" s="43" t="s">
        <v>1013</v>
      </c>
    </row>
    <row r="215" spans="1:3" ht="12.75">
      <c r="A215" s="1" t="s">
        <v>1015</v>
      </c>
      <c r="B215" s="1" t="s">
        <v>1016</v>
      </c>
      <c r="C215" s="1" t="s">
        <v>928</v>
      </c>
    </row>
    <row r="216" spans="1:3" ht="12.75">
      <c r="A216" s="1" t="s">
        <v>1015</v>
      </c>
      <c r="B216" s="1" t="s">
        <v>925</v>
      </c>
      <c r="C216" s="43" t="s">
        <v>926</v>
      </c>
    </row>
    <row r="217" spans="1:3" ht="12.75">
      <c r="A217" s="1" t="s">
        <v>1015</v>
      </c>
      <c r="B217" s="1" t="s">
        <v>918</v>
      </c>
      <c r="C217" s="43" t="s">
        <v>919</v>
      </c>
    </row>
    <row r="218" spans="1:3" ht="12.75">
      <c r="A218" s="1" t="s">
        <v>1015</v>
      </c>
      <c r="B218" s="1" t="s">
        <v>912</v>
      </c>
      <c r="C218" s="43" t="s">
        <v>920</v>
      </c>
    </row>
    <row r="219" spans="1:3" ht="12.75">
      <c r="A219" s="1" t="s">
        <v>1015</v>
      </c>
      <c r="B219" s="1" t="s">
        <v>909</v>
      </c>
      <c r="C219" s="43" t="s">
        <v>910</v>
      </c>
    </row>
    <row r="220" spans="1:3" ht="12.75">
      <c r="A220" s="1" t="s">
        <v>1015</v>
      </c>
      <c r="B220" s="1" t="s">
        <v>888</v>
      </c>
      <c r="C220" s="43" t="s">
        <v>889</v>
      </c>
    </row>
    <row r="221" spans="1:3" ht="12.75">
      <c r="A221" s="1" t="s">
        <v>1015</v>
      </c>
      <c r="B221" s="1" t="s">
        <v>991</v>
      </c>
      <c r="C221" s="43" t="s">
        <v>992</v>
      </c>
    </row>
    <row r="222" spans="1:3" ht="12.75">
      <c r="A222" s="1" t="s">
        <v>1015</v>
      </c>
      <c r="B222" s="1" t="s">
        <v>891</v>
      </c>
      <c r="C222" s="43" t="s">
        <v>892</v>
      </c>
    </row>
    <row r="223" spans="1:3" ht="12.75">
      <c r="A223" s="1" t="s">
        <v>1015</v>
      </c>
      <c r="B223" s="1" t="s">
        <v>885</v>
      </c>
      <c r="C223" s="1" t="s">
        <v>886</v>
      </c>
    </row>
    <row r="224" spans="1:3" ht="12.75">
      <c r="A224" s="1" t="s">
        <v>1015</v>
      </c>
      <c r="B224" s="1" t="s">
        <v>905</v>
      </c>
      <c r="C224" s="43" t="s">
        <v>906</v>
      </c>
    </row>
    <row r="225" spans="1:3" ht="12.75">
      <c r="A225" s="1" t="s">
        <v>1015</v>
      </c>
      <c r="B225" s="1" t="s">
        <v>987</v>
      </c>
      <c r="C225" s="1" t="s">
        <v>988</v>
      </c>
    </row>
    <row r="226" spans="1:3" ht="12.75">
      <c r="A226" s="1" t="s">
        <v>1015</v>
      </c>
      <c r="B226" s="1" t="s">
        <v>969</v>
      </c>
      <c r="C226" s="43"/>
    </row>
    <row r="227" spans="1:3" ht="12.75">
      <c r="A227" s="1" t="s">
        <v>1017</v>
      </c>
      <c r="B227" s="1" t="s">
        <v>933</v>
      </c>
      <c r="C227" s="1" t="s">
        <v>934</v>
      </c>
    </row>
    <row r="228" spans="1:3" ht="12.75">
      <c r="A228" s="1" t="s">
        <v>1018</v>
      </c>
      <c r="B228" s="1" t="s">
        <v>933</v>
      </c>
      <c r="C228" s="1" t="s">
        <v>934</v>
      </c>
    </row>
    <row r="229" spans="1:3" ht="12.75">
      <c r="A229" s="1" t="s">
        <v>1018</v>
      </c>
      <c r="B229" s="1" t="s">
        <v>935</v>
      </c>
      <c r="C229" s="1" t="s">
        <v>936</v>
      </c>
    </row>
    <row r="230" spans="1:3" ht="12.75">
      <c r="A230" s="1" t="s">
        <v>1018</v>
      </c>
      <c r="B230" s="1" t="s">
        <v>918</v>
      </c>
      <c r="C230" s="43" t="s">
        <v>919</v>
      </c>
    </row>
    <row r="231" spans="1:3" ht="12.75">
      <c r="A231" s="1" t="s">
        <v>1018</v>
      </c>
      <c r="B231" s="1" t="s">
        <v>912</v>
      </c>
      <c r="C231" s="43" t="s">
        <v>920</v>
      </c>
    </row>
    <row r="232" spans="1:3" ht="12.75">
      <c r="A232" s="1" t="s">
        <v>1018</v>
      </c>
      <c r="B232" s="1" t="s">
        <v>885</v>
      </c>
      <c r="C232" s="1" t="s">
        <v>886</v>
      </c>
    </row>
    <row r="233" spans="1:3" ht="12.75">
      <c r="A233" s="1" t="s">
        <v>1019</v>
      </c>
      <c r="B233" s="1">
        <v>36</v>
      </c>
      <c r="C233" s="43" t="s">
        <v>902</v>
      </c>
    </row>
    <row r="234" spans="1:3" ht="12.75">
      <c r="A234" s="1" t="s">
        <v>1020</v>
      </c>
      <c r="B234" s="1" t="s">
        <v>891</v>
      </c>
      <c r="C234" s="43" t="s">
        <v>892</v>
      </c>
    </row>
    <row r="235" spans="1:5" ht="12.75">
      <c r="A235" s="1" t="s">
        <v>1021</v>
      </c>
      <c r="C235" s="43" t="s">
        <v>902</v>
      </c>
      <c r="E235" s="1" t="s">
        <v>903</v>
      </c>
    </row>
    <row r="236" spans="1:3" ht="12.75">
      <c r="A236" s="1" t="s">
        <v>1022</v>
      </c>
      <c r="B236" s="1" t="s">
        <v>961</v>
      </c>
      <c r="C236" s="43"/>
    </row>
    <row r="237" spans="1:3" ht="12.75">
      <c r="A237" s="1" t="s">
        <v>1023</v>
      </c>
      <c r="B237" s="1" t="s">
        <v>959</v>
      </c>
      <c r="C237" s="43"/>
    </row>
    <row r="238" spans="1:3" ht="12.75">
      <c r="A238" s="1" t="s">
        <v>1024</v>
      </c>
      <c r="B238" s="1">
        <v>22</v>
      </c>
      <c r="C238" s="43"/>
    </row>
    <row r="239" spans="1:3" ht="12.75">
      <c r="A239" s="1" t="s">
        <v>1024</v>
      </c>
      <c r="B239" s="1">
        <v>29</v>
      </c>
      <c r="C239" s="43" t="s">
        <v>954</v>
      </c>
    </row>
    <row r="240" spans="1:3" ht="12.75">
      <c r="A240" s="1" t="s">
        <v>1024</v>
      </c>
      <c r="B240" s="1" t="s">
        <v>933</v>
      </c>
      <c r="C240" s="1" t="s">
        <v>934</v>
      </c>
    </row>
    <row r="241" spans="1:3" ht="12.75">
      <c r="A241" s="1" t="s">
        <v>1024</v>
      </c>
      <c r="B241" s="1" t="s">
        <v>935</v>
      </c>
      <c r="C241" s="1" t="s">
        <v>936</v>
      </c>
    </row>
    <row r="242" spans="1:3" ht="12.75">
      <c r="A242" s="1" t="s">
        <v>1025</v>
      </c>
      <c r="B242" s="1" t="s">
        <v>933</v>
      </c>
      <c r="C242" s="1" t="s">
        <v>934</v>
      </c>
    </row>
    <row r="243" spans="1:3" ht="12.75">
      <c r="A243" s="1" t="s">
        <v>1025</v>
      </c>
      <c r="B243" s="1">
        <v>29</v>
      </c>
      <c r="C243" s="43" t="s">
        <v>954</v>
      </c>
    </row>
    <row r="244" spans="1:3" ht="12.75">
      <c r="A244" s="1" t="s">
        <v>1025</v>
      </c>
      <c r="B244" s="1" t="s">
        <v>935</v>
      </c>
      <c r="C244" s="1" t="s">
        <v>936</v>
      </c>
    </row>
    <row r="245" spans="1:3" ht="12.75">
      <c r="A245" s="1" t="s">
        <v>1026</v>
      </c>
      <c r="B245" s="1">
        <v>29</v>
      </c>
      <c r="C245" s="43" t="s">
        <v>954</v>
      </c>
    </row>
    <row r="246" spans="1:3" ht="12.75">
      <c r="A246" s="1" t="s">
        <v>1027</v>
      </c>
      <c r="B246" s="1" t="s">
        <v>933</v>
      </c>
      <c r="C246" s="1" t="s">
        <v>934</v>
      </c>
    </row>
    <row r="247" spans="1:3" ht="12.75">
      <c r="A247" s="1" t="s">
        <v>1028</v>
      </c>
      <c r="B247" s="1" t="s">
        <v>1029</v>
      </c>
      <c r="C247" s="1" t="s">
        <v>934</v>
      </c>
    </row>
    <row r="248" spans="1:3" ht="12.75">
      <c r="A248" s="1" t="s">
        <v>1028</v>
      </c>
      <c r="B248" s="1" t="s">
        <v>935</v>
      </c>
      <c r="C248" s="1" t="s">
        <v>936</v>
      </c>
    </row>
    <row r="249" spans="1:3" ht="12.75">
      <c r="A249" s="1" t="s">
        <v>1030</v>
      </c>
      <c r="B249" s="1" t="s">
        <v>933</v>
      </c>
      <c r="C249" s="1" t="s">
        <v>934</v>
      </c>
    </row>
    <row r="250" spans="1:2" ht="12.75">
      <c r="A250" s="1" t="s">
        <v>1031</v>
      </c>
      <c r="B250" s="1" t="s">
        <v>894</v>
      </c>
    </row>
    <row r="251" spans="1:2" ht="12.75">
      <c r="A251" s="1" t="s">
        <v>1031</v>
      </c>
      <c r="B251" s="1" t="s">
        <v>981</v>
      </c>
    </row>
    <row r="252" spans="1:3" ht="12.75">
      <c r="A252" s="1" t="s">
        <v>1031</v>
      </c>
      <c r="B252" s="1" t="s">
        <v>982</v>
      </c>
      <c r="C252" s="43"/>
    </row>
    <row r="253" spans="1:2" ht="12.75">
      <c r="A253" s="1" t="s">
        <v>1031</v>
      </c>
      <c r="B253" s="1" t="s">
        <v>1032</v>
      </c>
    </row>
    <row r="254" spans="1:3" ht="12.75">
      <c r="A254" s="1" t="s">
        <v>1033</v>
      </c>
      <c r="B254" s="50" t="s">
        <v>927</v>
      </c>
      <c r="C254" s="50" t="s">
        <v>928</v>
      </c>
    </row>
    <row r="255" spans="1:3" ht="12.75">
      <c r="A255" s="1" t="s">
        <v>1033</v>
      </c>
      <c r="B255" s="1" t="s">
        <v>918</v>
      </c>
      <c r="C255" s="43" t="s">
        <v>919</v>
      </c>
    </row>
    <row r="256" spans="1:3" ht="12.75">
      <c r="A256" s="1" t="s">
        <v>1033</v>
      </c>
      <c r="B256" s="1" t="s">
        <v>923</v>
      </c>
      <c r="C256" s="1" t="s">
        <v>924</v>
      </c>
    </row>
    <row r="257" spans="1:3" ht="12.75">
      <c r="A257" s="1" t="s">
        <v>1033</v>
      </c>
      <c r="B257" s="1" t="s">
        <v>987</v>
      </c>
      <c r="C257" s="1" t="s">
        <v>988</v>
      </c>
    </row>
    <row r="258" spans="1:3" ht="12.75">
      <c r="A258" s="1" t="s">
        <v>1033</v>
      </c>
      <c r="B258" s="1" t="s">
        <v>885</v>
      </c>
      <c r="C258" s="1" t="s">
        <v>886</v>
      </c>
    </row>
    <row r="259" spans="1:3" ht="12.75">
      <c r="A259" s="1" t="s">
        <v>1033</v>
      </c>
      <c r="B259" s="1" t="s">
        <v>905</v>
      </c>
      <c r="C259" s="43" t="s">
        <v>906</v>
      </c>
    </row>
    <row r="260" spans="1:3" ht="12.75">
      <c r="A260" s="1" t="s">
        <v>1033</v>
      </c>
      <c r="B260" s="1" t="s">
        <v>925</v>
      </c>
      <c r="C260" s="43" t="s">
        <v>926</v>
      </c>
    </row>
    <row r="261" spans="1:2" ht="12.75">
      <c r="A261" s="1" t="s">
        <v>1034</v>
      </c>
      <c r="B261" s="1" t="s">
        <v>981</v>
      </c>
    </row>
    <row r="262" spans="1:3" ht="12.75">
      <c r="A262" s="1" t="s">
        <v>1034</v>
      </c>
      <c r="B262" s="1" t="s">
        <v>982</v>
      </c>
      <c r="C262" s="43"/>
    </row>
    <row r="263" spans="1:3" ht="12.75">
      <c r="A263" s="1" t="s">
        <v>1035</v>
      </c>
      <c r="B263" s="1" t="s">
        <v>923</v>
      </c>
      <c r="C263" s="1" t="s">
        <v>924</v>
      </c>
    </row>
    <row r="264" spans="1:3" ht="12.75">
      <c r="A264" s="1" t="s">
        <v>1036</v>
      </c>
      <c r="B264" s="1" t="s">
        <v>927</v>
      </c>
      <c r="C264" s="50" t="s">
        <v>928</v>
      </c>
    </row>
    <row r="265" spans="1:3" ht="12.75">
      <c r="A265" s="1" t="s">
        <v>1036</v>
      </c>
      <c r="B265" s="1" t="s">
        <v>923</v>
      </c>
      <c r="C265" s="1" t="s">
        <v>924</v>
      </c>
    </row>
    <row r="266" spans="1:3" ht="12.75">
      <c r="A266" s="1" t="s">
        <v>1036</v>
      </c>
      <c r="B266" s="1" t="s">
        <v>885</v>
      </c>
      <c r="C266" s="1" t="s">
        <v>886</v>
      </c>
    </row>
    <row r="267" spans="1:3" ht="12.75">
      <c r="A267" s="1" t="s">
        <v>1036</v>
      </c>
      <c r="B267" s="1" t="s">
        <v>905</v>
      </c>
      <c r="C267" s="43" t="s">
        <v>906</v>
      </c>
    </row>
    <row r="268" spans="1:3" ht="12.75">
      <c r="A268" s="1" t="s">
        <v>1036</v>
      </c>
      <c r="B268" s="1" t="s">
        <v>925</v>
      </c>
      <c r="C268" s="43" t="s">
        <v>926</v>
      </c>
    </row>
    <row r="269" spans="1:3" ht="12.75">
      <c r="A269" s="1" t="s">
        <v>1037</v>
      </c>
      <c r="B269" s="1" t="s">
        <v>933</v>
      </c>
      <c r="C269" s="1" t="s">
        <v>934</v>
      </c>
    </row>
    <row r="270" spans="1:3" ht="12.75">
      <c r="A270" s="1" t="s">
        <v>1037</v>
      </c>
      <c r="B270" s="1" t="s">
        <v>935</v>
      </c>
      <c r="C270" s="1" t="s">
        <v>936</v>
      </c>
    </row>
    <row r="271" spans="1:3" ht="12.75">
      <c r="A271" s="1" t="s">
        <v>1037</v>
      </c>
      <c r="B271" s="1" t="s">
        <v>918</v>
      </c>
      <c r="C271" s="43" t="s">
        <v>919</v>
      </c>
    </row>
    <row r="272" spans="1:3" ht="12.75">
      <c r="A272" s="1" t="s">
        <v>1037</v>
      </c>
      <c r="B272" s="1" t="s">
        <v>912</v>
      </c>
      <c r="C272" s="43" t="s">
        <v>920</v>
      </c>
    </row>
    <row r="273" ht="12.75">
      <c r="A273" s="1" t="s">
        <v>154</v>
      </c>
    </row>
    <row r="274" ht="12.75">
      <c r="A274" s="1" t="s">
        <v>1038</v>
      </c>
    </row>
    <row r="275" ht="12.75">
      <c r="A275" s="1" t="s">
        <v>204</v>
      </c>
    </row>
    <row r="276" ht="12.75">
      <c r="A276" s="1" t="s">
        <v>241</v>
      </c>
    </row>
    <row r="277" ht="12.75">
      <c r="A277" s="1" t="s">
        <v>242</v>
      </c>
    </row>
    <row r="278" ht="12.75">
      <c r="A278" s="1" t="s">
        <v>243</v>
      </c>
    </row>
    <row r="279" ht="12.75">
      <c r="A279" s="1" t="s">
        <v>1039</v>
      </c>
    </row>
    <row r="280" ht="12.75">
      <c r="A280" s="1" t="s">
        <v>1040</v>
      </c>
    </row>
    <row r="281" ht="12.75">
      <c r="A281" s="1" t="s">
        <v>267</v>
      </c>
    </row>
    <row r="282" ht="12.75">
      <c r="A282" s="1" t="s">
        <v>1041</v>
      </c>
    </row>
    <row r="283" ht="12.75">
      <c r="A283" s="1" t="s">
        <v>1042</v>
      </c>
    </row>
    <row r="284" spans="1:3" ht="12.75">
      <c r="A284" s="1" t="s">
        <v>1043</v>
      </c>
      <c r="B284" s="1" t="s">
        <v>925</v>
      </c>
      <c r="C284" s="43" t="s">
        <v>926</v>
      </c>
    </row>
    <row r="285" spans="1:3" ht="12.75">
      <c r="A285" s="1" t="s">
        <v>1043</v>
      </c>
      <c r="B285" s="1" t="s">
        <v>885</v>
      </c>
      <c r="C285" s="1" t="s">
        <v>886</v>
      </c>
    </row>
    <row r="286" spans="1:3" ht="12.75">
      <c r="A286" s="1" t="s">
        <v>1043</v>
      </c>
      <c r="B286" s="1" t="s">
        <v>905</v>
      </c>
      <c r="C286" s="43" t="s">
        <v>906</v>
      </c>
    </row>
    <row r="287" ht="12.75">
      <c r="A287" s="1" t="s">
        <v>1044</v>
      </c>
    </row>
    <row r="288" ht="12.75">
      <c r="A288" s="1" t="s">
        <v>1045</v>
      </c>
    </row>
    <row r="289" ht="12.75">
      <c r="A289" s="1" t="s">
        <v>1046</v>
      </c>
    </row>
    <row r="290" spans="1:3" ht="12.75">
      <c r="A290" s="1" t="s">
        <v>1047</v>
      </c>
      <c r="B290" s="1" t="s">
        <v>897</v>
      </c>
      <c r="C290" s="43" t="s">
        <v>898</v>
      </c>
    </row>
    <row r="291" spans="1:3" ht="12.75">
      <c r="A291" s="1" t="s">
        <v>1048</v>
      </c>
      <c r="B291" s="1">
        <v>71</v>
      </c>
      <c r="C291" s="43" t="s">
        <v>884</v>
      </c>
    </row>
    <row r="292" spans="1:3" ht="12.75">
      <c r="A292" s="1" t="s">
        <v>1048</v>
      </c>
      <c r="B292" s="1" t="s">
        <v>897</v>
      </c>
      <c r="C292" s="43" t="s">
        <v>898</v>
      </c>
    </row>
    <row r="293" spans="1:5" ht="12.75">
      <c r="A293" s="1" t="s">
        <v>1049</v>
      </c>
      <c r="C293" s="43" t="s">
        <v>1001</v>
      </c>
      <c r="E293" s="43">
        <v>915361</v>
      </c>
    </row>
    <row r="294" spans="1:3" ht="12.75">
      <c r="A294" s="1" t="s">
        <v>1049</v>
      </c>
      <c r="C294" s="43" t="s">
        <v>1002</v>
      </c>
    </row>
    <row r="295" spans="1:3" ht="12.75">
      <c r="A295" s="1" t="s">
        <v>1050</v>
      </c>
      <c r="B295" s="1" t="s">
        <v>1051</v>
      </c>
      <c r="C295" s="43"/>
    </row>
    <row r="296" spans="1:2" ht="12.75">
      <c r="A296" s="1" t="s">
        <v>1052</v>
      </c>
      <c r="B296" s="1" t="s">
        <v>989</v>
      </c>
    </row>
    <row r="297" spans="1:3" ht="12.75">
      <c r="A297" s="1" t="s">
        <v>1052</v>
      </c>
      <c r="B297" s="1">
        <v>71</v>
      </c>
      <c r="C297" s="43" t="s">
        <v>884</v>
      </c>
    </row>
    <row r="298" spans="1:3" ht="12.75">
      <c r="A298" s="1" t="s">
        <v>1052</v>
      </c>
      <c r="B298" s="1" t="s">
        <v>897</v>
      </c>
      <c r="C298" s="43" t="s">
        <v>898</v>
      </c>
    </row>
    <row r="299" spans="1:3" ht="12.75">
      <c r="A299" s="1" t="s">
        <v>1053</v>
      </c>
      <c r="C299" s="43" t="s">
        <v>889</v>
      </c>
    </row>
    <row r="300" spans="1:3" ht="12.75">
      <c r="A300" s="1" t="s">
        <v>1053</v>
      </c>
      <c r="B300" s="1" t="s">
        <v>897</v>
      </c>
      <c r="C300" s="43" t="s">
        <v>898</v>
      </c>
    </row>
    <row r="301" spans="1:3" ht="12.75">
      <c r="A301" s="1" t="s">
        <v>1053</v>
      </c>
      <c r="B301" s="1">
        <v>95</v>
      </c>
      <c r="C301" s="43" t="s">
        <v>1000</v>
      </c>
    </row>
    <row r="302" spans="1:5" ht="12.75">
      <c r="A302" s="1" t="s">
        <v>1053</v>
      </c>
      <c r="C302" s="43" t="s">
        <v>1001</v>
      </c>
      <c r="E302" s="1" t="s">
        <v>1054</v>
      </c>
    </row>
    <row r="303" spans="1:3" ht="12.75">
      <c r="A303" s="1" t="s">
        <v>1053</v>
      </c>
      <c r="C303" s="43" t="s">
        <v>1002</v>
      </c>
    </row>
    <row r="304" spans="1:3" ht="12.75">
      <c r="A304" s="1" t="s">
        <v>1055</v>
      </c>
      <c r="B304" s="1" t="s">
        <v>897</v>
      </c>
      <c r="C304" s="43" t="s">
        <v>898</v>
      </c>
    </row>
    <row r="305" spans="1:3" ht="12.75">
      <c r="A305" s="1" t="s">
        <v>1056</v>
      </c>
      <c r="B305" s="1" t="s">
        <v>888</v>
      </c>
      <c r="C305" s="43" t="s">
        <v>889</v>
      </c>
    </row>
    <row r="306" spans="1:3" ht="12.75">
      <c r="A306" s="1" t="s">
        <v>1056</v>
      </c>
      <c r="B306" s="1" t="s">
        <v>918</v>
      </c>
      <c r="C306" s="43"/>
    </row>
    <row r="307" spans="1:3" ht="12.75">
      <c r="A307" s="1" t="s">
        <v>1056</v>
      </c>
      <c r="B307" s="1" t="s">
        <v>912</v>
      </c>
      <c r="C307" s="43"/>
    </row>
    <row r="308" spans="1:3" ht="12.75">
      <c r="A308" s="1" t="s">
        <v>1057</v>
      </c>
      <c r="B308" s="1">
        <v>38</v>
      </c>
      <c r="C308" s="43"/>
    </row>
    <row r="309" spans="1:5" ht="12.75">
      <c r="A309" s="1" t="s">
        <v>1057</v>
      </c>
      <c r="B309" s="1">
        <v>36</v>
      </c>
      <c r="C309" s="43" t="s">
        <v>902</v>
      </c>
      <c r="E309" s="1" t="s">
        <v>903</v>
      </c>
    </row>
    <row r="310" spans="1:3" ht="12.75">
      <c r="A310" s="1" t="s">
        <v>1057</v>
      </c>
      <c r="B310" s="1" t="s">
        <v>888</v>
      </c>
      <c r="C310" s="43" t="s">
        <v>889</v>
      </c>
    </row>
    <row r="311" spans="1:3" ht="12.75">
      <c r="A311" s="1" t="s">
        <v>1057</v>
      </c>
      <c r="B311" s="1" t="s">
        <v>1051</v>
      </c>
      <c r="C311" s="43"/>
    </row>
    <row r="312" spans="1:3" ht="12.75">
      <c r="A312" s="1" t="s">
        <v>1057</v>
      </c>
      <c r="B312" s="1" t="s">
        <v>891</v>
      </c>
      <c r="C312" s="43" t="s">
        <v>889</v>
      </c>
    </row>
    <row r="313" spans="1:3" ht="12.75">
      <c r="A313" s="1" t="s">
        <v>1057</v>
      </c>
      <c r="B313" s="1" t="s">
        <v>1058</v>
      </c>
      <c r="C313" s="43"/>
    </row>
    <row r="314" spans="1:5" ht="12.75">
      <c r="A314" s="1" t="s">
        <v>1057</v>
      </c>
      <c r="C314" s="43" t="s">
        <v>1001</v>
      </c>
      <c r="E314" s="43">
        <v>915361</v>
      </c>
    </row>
    <row r="315" spans="1:3" ht="12.75">
      <c r="A315" s="1" t="s">
        <v>1057</v>
      </c>
      <c r="B315" s="1" t="s">
        <v>1059</v>
      </c>
      <c r="C315" s="43" t="s">
        <v>1002</v>
      </c>
    </row>
    <row r="316" spans="1:3" ht="12.75">
      <c r="A316" s="1" t="s">
        <v>1060</v>
      </c>
      <c r="B316" s="1">
        <v>95</v>
      </c>
      <c r="C316" s="43" t="s">
        <v>1000</v>
      </c>
    </row>
    <row r="317" spans="1:3" ht="12.75">
      <c r="A317" s="1" t="s">
        <v>1061</v>
      </c>
      <c r="C317" s="43" t="s">
        <v>898</v>
      </c>
    </row>
    <row r="318" spans="1:5" ht="12.75">
      <c r="A318" s="1" t="s">
        <v>1062</v>
      </c>
      <c r="B318" s="1">
        <v>36</v>
      </c>
      <c r="C318" s="43" t="s">
        <v>902</v>
      </c>
      <c r="E318" s="1" t="s">
        <v>903</v>
      </c>
    </row>
    <row r="319" spans="1:3" ht="12.75">
      <c r="A319" s="1" t="s">
        <v>1062</v>
      </c>
      <c r="C319" s="43" t="s">
        <v>889</v>
      </c>
    </row>
    <row r="320" spans="1:3" ht="12.75">
      <c r="A320" s="1" t="s">
        <v>1062</v>
      </c>
      <c r="C320" s="43"/>
    </row>
    <row r="321" spans="1:5" ht="12.75">
      <c r="A321" s="1" t="s">
        <v>1062</v>
      </c>
      <c r="C321" s="43" t="s">
        <v>1063</v>
      </c>
      <c r="E321" s="43">
        <v>915361</v>
      </c>
    </row>
    <row r="322" spans="1:5" ht="12.75">
      <c r="A322" s="1" t="s">
        <v>1062</v>
      </c>
      <c r="B322" s="1" t="s">
        <v>1064</v>
      </c>
      <c r="C322" s="43" t="s">
        <v>1065</v>
      </c>
      <c r="D322" s="1" t="s">
        <v>1066</v>
      </c>
      <c r="E322" s="43">
        <v>915361</v>
      </c>
    </row>
    <row r="323" spans="1:3" ht="12.75">
      <c r="A323" s="1" t="s">
        <v>1067</v>
      </c>
      <c r="B323" s="1" t="s">
        <v>897</v>
      </c>
      <c r="C323" s="43" t="s">
        <v>898</v>
      </c>
    </row>
    <row r="324" spans="1:3" ht="12.75">
      <c r="A324" s="1" t="s">
        <v>1068</v>
      </c>
      <c r="B324" s="1">
        <v>71</v>
      </c>
      <c r="C324" s="43" t="s">
        <v>884</v>
      </c>
    </row>
    <row r="325" spans="1:3" ht="12.75">
      <c r="A325" s="1" t="s">
        <v>1069</v>
      </c>
      <c r="B325" s="1" t="s">
        <v>918</v>
      </c>
      <c r="C325" s="43" t="s">
        <v>919</v>
      </c>
    </row>
    <row r="326" spans="1:3" ht="12.75">
      <c r="A326" s="1" t="s">
        <v>1069</v>
      </c>
      <c r="B326" s="1">
        <v>36</v>
      </c>
      <c r="C326" s="43" t="s">
        <v>902</v>
      </c>
    </row>
    <row r="327" spans="1:3" ht="12.75">
      <c r="A327" s="1" t="s">
        <v>1069</v>
      </c>
      <c r="B327" s="1" t="s">
        <v>888</v>
      </c>
      <c r="C327" s="43" t="s">
        <v>889</v>
      </c>
    </row>
    <row r="328" spans="1:3" ht="12.75">
      <c r="A328" s="1" t="s">
        <v>1070</v>
      </c>
      <c r="B328" s="1" t="s">
        <v>888</v>
      </c>
      <c r="C328" s="43" t="s">
        <v>889</v>
      </c>
    </row>
    <row r="329" spans="1:3" ht="12.75">
      <c r="A329" s="1" t="s">
        <v>1070</v>
      </c>
      <c r="B329" s="1">
        <v>55</v>
      </c>
      <c r="C329" s="43" t="s">
        <v>917</v>
      </c>
    </row>
    <row r="330" spans="1:3" ht="12.75">
      <c r="A330" s="1" t="s">
        <v>1070</v>
      </c>
      <c r="B330" s="1" t="s">
        <v>891</v>
      </c>
      <c r="C330" s="43" t="s">
        <v>892</v>
      </c>
    </row>
    <row r="331" spans="1:3" ht="12.75">
      <c r="A331" s="1" t="s">
        <v>1070</v>
      </c>
      <c r="B331" s="1" t="s">
        <v>1058</v>
      </c>
      <c r="C331" s="43"/>
    </row>
    <row r="332" spans="1:5" ht="12.75">
      <c r="A332" s="1" t="s">
        <v>1070</v>
      </c>
      <c r="C332" s="43" t="s">
        <v>1001</v>
      </c>
      <c r="E332" s="43">
        <v>915361</v>
      </c>
    </row>
    <row r="333" spans="1:3" ht="12.75">
      <c r="A333" s="1" t="s">
        <v>1070</v>
      </c>
      <c r="C333" s="43" t="s">
        <v>1002</v>
      </c>
    </row>
    <row r="334" spans="1:5" ht="12.75">
      <c r="A334" s="1" t="s">
        <v>1071</v>
      </c>
      <c r="B334" s="1">
        <v>36</v>
      </c>
      <c r="C334" s="43" t="s">
        <v>902</v>
      </c>
      <c r="E334" s="1" t="s">
        <v>903</v>
      </c>
    </row>
    <row r="335" spans="1:3" ht="12.75">
      <c r="A335" s="1" t="s">
        <v>1071</v>
      </c>
      <c r="B335" s="1" t="s">
        <v>888</v>
      </c>
      <c r="C335" s="43" t="s">
        <v>889</v>
      </c>
    </row>
    <row r="336" spans="1:3" ht="12.75">
      <c r="A336" s="1" t="s">
        <v>1072</v>
      </c>
      <c r="B336" s="1">
        <v>36</v>
      </c>
      <c r="C336" s="43" t="s">
        <v>902</v>
      </c>
    </row>
    <row r="337" spans="1:5" ht="12.75">
      <c r="A337" s="1" t="s">
        <v>1072</v>
      </c>
      <c r="C337" s="43" t="s">
        <v>1063</v>
      </c>
      <c r="E337" s="43">
        <v>915361</v>
      </c>
    </row>
    <row r="338" spans="1:5" ht="12.75">
      <c r="A338" s="1" t="s">
        <v>1072</v>
      </c>
      <c r="B338" s="1" t="s">
        <v>1064</v>
      </c>
      <c r="C338" s="43" t="s">
        <v>1065</v>
      </c>
      <c r="D338" s="1" t="s">
        <v>1066</v>
      </c>
      <c r="E338" s="43">
        <v>915361</v>
      </c>
    </row>
    <row r="339" spans="1:3" ht="12.75">
      <c r="A339" s="1" t="s">
        <v>1073</v>
      </c>
      <c r="C339" s="43" t="s">
        <v>946</v>
      </c>
    </row>
    <row r="340" spans="1:5" ht="12.75">
      <c r="A340" s="1" t="s">
        <v>1073</v>
      </c>
      <c r="B340" s="1">
        <v>36</v>
      </c>
      <c r="C340" s="43" t="s">
        <v>902</v>
      </c>
      <c r="E340" s="1" t="s">
        <v>903</v>
      </c>
    </row>
    <row r="341" spans="1:5" ht="12.75">
      <c r="A341" s="1" t="s">
        <v>1073</v>
      </c>
      <c r="C341" s="43" t="s">
        <v>1001</v>
      </c>
      <c r="E341" s="43">
        <v>915361</v>
      </c>
    </row>
    <row r="342" spans="1:5" ht="12.75">
      <c r="A342" s="1" t="s">
        <v>1074</v>
      </c>
      <c r="B342" s="1">
        <v>36</v>
      </c>
      <c r="C342" s="43" t="s">
        <v>902</v>
      </c>
      <c r="E342" s="1" t="s">
        <v>903</v>
      </c>
    </row>
    <row r="343" spans="1:5" ht="12.75">
      <c r="A343" s="1" t="s">
        <v>1074</v>
      </c>
      <c r="C343" s="43" t="s">
        <v>1001</v>
      </c>
      <c r="E343" s="43">
        <v>915361</v>
      </c>
    </row>
    <row r="344" spans="1:5" ht="12.75">
      <c r="A344" s="1" t="s">
        <v>1074</v>
      </c>
      <c r="B344" s="1" t="s">
        <v>1064</v>
      </c>
      <c r="C344" s="43" t="s">
        <v>1065</v>
      </c>
      <c r="D344" s="1" t="s">
        <v>1066</v>
      </c>
      <c r="E344" s="43">
        <v>915361</v>
      </c>
    </row>
    <row r="345" spans="1:3" ht="12.75">
      <c r="A345" s="1" t="s">
        <v>1075</v>
      </c>
      <c r="C345" s="43" t="s">
        <v>946</v>
      </c>
    </row>
    <row r="346" spans="1:3" ht="12.75">
      <c r="A346" s="1" t="s">
        <v>1075</v>
      </c>
      <c r="B346" s="1" t="s">
        <v>969</v>
      </c>
      <c r="C346" s="43"/>
    </row>
    <row r="347" ht="12.75">
      <c r="A347" s="1" t="s">
        <v>1076</v>
      </c>
    </row>
    <row r="348" ht="12.75">
      <c r="A348" s="1" t="s">
        <v>1077</v>
      </c>
    </row>
    <row r="349" spans="1:5" ht="12.75">
      <c r="A349" s="1" t="s">
        <v>1078</v>
      </c>
      <c r="C349" s="43" t="s">
        <v>1001</v>
      </c>
      <c r="E349" s="43">
        <v>915361</v>
      </c>
    </row>
    <row r="350" spans="1:3" ht="12.75">
      <c r="A350" s="1" t="s">
        <v>1079</v>
      </c>
      <c r="B350" s="1" t="s">
        <v>945</v>
      </c>
      <c r="C350" s="43" t="s">
        <v>946</v>
      </c>
    </row>
    <row r="351" spans="1:3" ht="12.75">
      <c r="A351" s="1" t="s">
        <v>1079</v>
      </c>
      <c r="B351" s="1">
        <v>36</v>
      </c>
      <c r="C351" s="43" t="s">
        <v>902</v>
      </c>
    </row>
    <row r="352" spans="1:3" ht="12.75">
      <c r="A352" s="1" t="s">
        <v>1079</v>
      </c>
      <c r="B352" s="1">
        <v>85</v>
      </c>
      <c r="C352" s="43" t="s">
        <v>1013</v>
      </c>
    </row>
    <row r="353" spans="1:3" ht="12.75">
      <c r="A353" s="1" t="s">
        <v>1079</v>
      </c>
      <c r="B353" s="1" t="s">
        <v>918</v>
      </c>
      <c r="C353" s="43" t="s">
        <v>919</v>
      </c>
    </row>
    <row r="354" spans="1:3" ht="12.75">
      <c r="A354" s="1" t="s">
        <v>1079</v>
      </c>
      <c r="B354" s="1" t="s">
        <v>888</v>
      </c>
      <c r="C354" s="43" t="s">
        <v>889</v>
      </c>
    </row>
    <row r="355" spans="1:5" ht="12.75">
      <c r="A355" s="1" t="s">
        <v>1079</v>
      </c>
      <c r="C355" s="43" t="s">
        <v>1001</v>
      </c>
      <c r="E355" s="43">
        <v>915361</v>
      </c>
    </row>
    <row r="356" ht="12.75">
      <c r="A356" s="1" t="s">
        <v>1080</v>
      </c>
    </row>
    <row r="357" spans="1:2" ht="12.75">
      <c r="A357" s="1" t="s">
        <v>1080</v>
      </c>
      <c r="B357" s="1" t="s">
        <v>1081</v>
      </c>
    </row>
    <row r="358" ht="12.75">
      <c r="A358" s="1" t="s">
        <v>1082</v>
      </c>
    </row>
    <row r="359" spans="1:2" ht="12.75">
      <c r="A359" s="1" t="s">
        <v>1082</v>
      </c>
      <c r="B359" s="1" t="s">
        <v>1081</v>
      </c>
    </row>
    <row r="360" spans="1:3" ht="12.75">
      <c r="A360" s="1" t="s">
        <v>1083</v>
      </c>
      <c r="B360" s="1" t="s">
        <v>959</v>
      </c>
      <c r="C360" s="43"/>
    </row>
    <row r="361" ht="12.75">
      <c r="A361" s="1" t="s">
        <v>1083</v>
      </c>
    </row>
    <row r="362" ht="12.75">
      <c r="A362" s="1" t="s">
        <v>1084</v>
      </c>
    </row>
    <row r="363" spans="1:3" ht="12.75">
      <c r="A363" s="1" t="s">
        <v>1085</v>
      </c>
      <c r="B363" s="1" t="s">
        <v>945</v>
      </c>
      <c r="C363" s="43" t="s">
        <v>946</v>
      </c>
    </row>
    <row r="364" spans="1:3" ht="12.75">
      <c r="A364" s="1" t="s">
        <v>1086</v>
      </c>
      <c r="B364" s="1" t="s">
        <v>945</v>
      </c>
      <c r="C364" s="43" t="s">
        <v>946</v>
      </c>
    </row>
    <row r="365" spans="1:3" ht="12.75">
      <c r="A365" s="1" t="s">
        <v>1087</v>
      </c>
      <c r="B365" s="1" t="s">
        <v>945</v>
      </c>
      <c r="C365" s="43" t="s">
        <v>946</v>
      </c>
    </row>
    <row r="366" spans="1:5" ht="12.75">
      <c r="A366" s="1" t="s">
        <v>1087</v>
      </c>
      <c r="B366" s="1">
        <v>36</v>
      </c>
      <c r="C366" s="43" t="s">
        <v>902</v>
      </c>
      <c r="E366" s="1" t="s">
        <v>903</v>
      </c>
    </row>
    <row r="367" spans="1:3" ht="12.75">
      <c r="A367" s="1" t="s">
        <v>1087</v>
      </c>
      <c r="B367" s="1">
        <v>85</v>
      </c>
      <c r="C367" s="43" t="s">
        <v>1013</v>
      </c>
    </row>
    <row r="368" spans="1:3" ht="12.75">
      <c r="A368" s="1" t="s">
        <v>1088</v>
      </c>
      <c r="B368" s="1" t="s">
        <v>945</v>
      </c>
      <c r="C368" s="43"/>
    </row>
    <row r="369" spans="1:5" ht="12.75">
      <c r="A369" s="1" t="s">
        <v>1089</v>
      </c>
      <c r="C369" s="1" t="s">
        <v>884</v>
      </c>
      <c r="E369" s="1" t="s">
        <v>903</v>
      </c>
    </row>
    <row r="370" spans="1:5" ht="12.75">
      <c r="A370" s="1" t="s">
        <v>1089</v>
      </c>
      <c r="C370" s="1" t="s">
        <v>1090</v>
      </c>
      <c r="E370" s="1" t="s">
        <v>903</v>
      </c>
    </row>
    <row r="371" spans="1:7" ht="12.75">
      <c r="A371" s="1" t="s">
        <v>1089</v>
      </c>
      <c r="C371" s="1" t="s">
        <v>979</v>
      </c>
      <c r="E371" s="1" t="s">
        <v>903</v>
      </c>
      <c r="F371" s="43"/>
      <c r="G371" s="43"/>
    </row>
    <row r="372" spans="1:5" ht="12.75">
      <c r="A372" s="1" t="s">
        <v>1091</v>
      </c>
      <c r="B372" s="1">
        <v>36</v>
      </c>
      <c r="C372" s="43" t="s">
        <v>902</v>
      </c>
      <c r="E372" s="1" t="s">
        <v>903</v>
      </c>
    </row>
    <row r="373" ht="12.75">
      <c r="A373" s="1" t="s">
        <v>1092</v>
      </c>
    </row>
    <row r="374" spans="1:5" ht="12.75">
      <c r="A374" s="1" t="s">
        <v>1093</v>
      </c>
      <c r="C374" s="1" t="s">
        <v>1001</v>
      </c>
      <c r="E374" s="43">
        <v>915361</v>
      </c>
    </row>
    <row r="375" spans="1:3" ht="12.75">
      <c r="A375" s="1" t="s">
        <v>1093</v>
      </c>
      <c r="C375" s="43" t="s">
        <v>1002</v>
      </c>
    </row>
    <row r="376" spans="1:5" ht="12.75">
      <c r="A376" s="1" t="s">
        <v>1093</v>
      </c>
      <c r="C376" s="1" t="s">
        <v>884</v>
      </c>
      <c r="E376" s="1" t="s">
        <v>903</v>
      </c>
    </row>
    <row r="377" spans="1:7" ht="12.75">
      <c r="A377" s="1" t="s">
        <v>1093</v>
      </c>
      <c r="C377" s="1" t="s">
        <v>1090</v>
      </c>
      <c r="E377" s="1" t="s">
        <v>903</v>
      </c>
      <c r="G377" s="43"/>
    </row>
    <row r="378" spans="1:7" ht="12.75">
      <c r="A378" s="1" t="s">
        <v>1093</v>
      </c>
      <c r="C378" s="1" t="s">
        <v>979</v>
      </c>
      <c r="E378" s="1" t="s">
        <v>903</v>
      </c>
      <c r="F378" s="43"/>
      <c r="G378" s="43"/>
    </row>
    <row r="379" spans="1:5" ht="12.75">
      <c r="A379" s="1" t="s">
        <v>1094</v>
      </c>
      <c r="C379" s="1" t="s">
        <v>884</v>
      </c>
      <c r="E379" s="1" t="s">
        <v>903</v>
      </c>
    </row>
    <row r="380" spans="1:7" ht="12.75">
      <c r="A380" s="1" t="s">
        <v>1094</v>
      </c>
      <c r="C380" s="1" t="s">
        <v>1090</v>
      </c>
      <c r="E380" s="1" t="s">
        <v>903</v>
      </c>
      <c r="F380" s="43"/>
      <c r="G380" s="43"/>
    </row>
    <row r="381" spans="1:5" ht="12.75">
      <c r="A381" s="1" t="s">
        <v>1095</v>
      </c>
      <c r="B381" s="1">
        <v>36</v>
      </c>
      <c r="C381" s="43" t="s">
        <v>902</v>
      </c>
      <c r="E381" s="1" t="s">
        <v>903</v>
      </c>
    </row>
    <row r="382" spans="1:5" ht="12.75">
      <c r="A382" s="1" t="s">
        <v>1095</v>
      </c>
      <c r="C382" s="43" t="s">
        <v>1001</v>
      </c>
      <c r="E382" s="43">
        <v>915361</v>
      </c>
    </row>
    <row r="383" spans="1:3" ht="12.75">
      <c r="A383" s="1" t="s">
        <v>1095</v>
      </c>
      <c r="B383" s="1" t="s">
        <v>1096</v>
      </c>
      <c r="C383" s="43"/>
    </row>
    <row r="384" spans="1:3" ht="12.75">
      <c r="A384" s="1" t="s">
        <v>1095</v>
      </c>
      <c r="B384" s="1" t="s">
        <v>1097</v>
      </c>
      <c r="C384" s="43"/>
    </row>
    <row r="385" spans="1:5" ht="12.75">
      <c r="A385" s="1" t="s">
        <v>1095</v>
      </c>
      <c r="B385" s="1" t="s">
        <v>1064</v>
      </c>
      <c r="C385" s="43" t="s">
        <v>1065</v>
      </c>
      <c r="D385" s="1" t="s">
        <v>1066</v>
      </c>
      <c r="E385" s="43">
        <v>915361</v>
      </c>
    </row>
    <row r="386" spans="1:2" ht="12.75">
      <c r="A386" s="1" t="s">
        <v>1095</v>
      </c>
      <c r="B386" s="1" t="s">
        <v>1098</v>
      </c>
    </row>
    <row r="387" spans="1:3" ht="12.75">
      <c r="A387" s="1" t="s">
        <v>1095</v>
      </c>
      <c r="C387" s="1" t="s">
        <v>1001</v>
      </c>
    </row>
    <row r="388" spans="1:5" ht="12.75">
      <c r="A388" s="1" t="s">
        <v>1099</v>
      </c>
      <c r="C388" s="43" t="s">
        <v>1001</v>
      </c>
      <c r="E388" s="43">
        <v>915361</v>
      </c>
    </row>
    <row r="389" spans="1:3" ht="12.75">
      <c r="A389" s="1" t="s">
        <v>1099</v>
      </c>
      <c r="C389" s="1" t="s">
        <v>1002</v>
      </c>
    </row>
    <row r="390" ht="12.75">
      <c r="A390" s="1" t="s">
        <v>1100</v>
      </c>
    </row>
    <row r="391" spans="1:3" ht="12.75">
      <c r="A391" s="1" t="s">
        <v>1101</v>
      </c>
      <c r="B391" s="1" t="s">
        <v>945</v>
      </c>
      <c r="C391" s="43" t="s">
        <v>946</v>
      </c>
    </row>
    <row r="392" spans="1:3" ht="12.75">
      <c r="A392" s="1" t="s">
        <v>1102</v>
      </c>
      <c r="B392" s="1" t="s">
        <v>945</v>
      </c>
      <c r="C392" s="43" t="s">
        <v>946</v>
      </c>
    </row>
    <row r="393" spans="1:2" ht="12.75">
      <c r="A393" s="1" t="s">
        <v>1102</v>
      </c>
      <c r="B393" s="1" t="s">
        <v>1081</v>
      </c>
    </row>
    <row r="394" spans="1:5" ht="12.75">
      <c r="A394" s="1" t="s">
        <v>1103</v>
      </c>
      <c r="B394" s="1">
        <v>36</v>
      </c>
      <c r="C394" s="43" t="s">
        <v>902</v>
      </c>
      <c r="E394" s="1" t="s">
        <v>903</v>
      </c>
    </row>
    <row r="395" spans="1:5" ht="12.75">
      <c r="A395" s="1" t="s">
        <v>1103</v>
      </c>
      <c r="C395" s="43" t="s">
        <v>1063</v>
      </c>
      <c r="E395" s="43">
        <v>915361</v>
      </c>
    </row>
    <row r="396" spans="1:5" ht="12.75">
      <c r="A396" s="1" t="s">
        <v>1103</v>
      </c>
      <c r="B396" s="1" t="s">
        <v>1064</v>
      </c>
      <c r="C396" s="43" t="s">
        <v>1065</v>
      </c>
      <c r="D396" s="1" t="s">
        <v>1066</v>
      </c>
      <c r="E396" s="43">
        <v>915361</v>
      </c>
    </row>
    <row r="397" spans="1:2" ht="12.75">
      <c r="A397" s="1" t="s">
        <v>1103</v>
      </c>
      <c r="B397" s="1" t="s">
        <v>1098</v>
      </c>
    </row>
    <row r="398" ht="12.75">
      <c r="A398" s="1" t="s">
        <v>1104</v>
      </c>
    </row>
    <row r="399" spans="1:2" ht="12.75">
      <c r="A399" s="1" t="s">
        <v>1104</v>
      </c>
      <c r="B399" s="1" t="s">
        <v>1081</v>
      </c>
    </row>
    <row r="400" spans="1:3" ht="12.75">
      <c r="A400" s="1" t="s">
        <v>1105</v>
      </c>
      <c r="B400" s="1" t="s">
        <v>945</v>
      </c>
      <c r="C400" s="43" t="s">
        <v>946</v>
      </c>
    </row>
    <row r="401" spans="1:3" ht="12.75">
      <c r="A401" s="1" t="s">
        <v>1106</v>
      </c>
      <c r="B401" s="1" t="s">
        <v>945</v>
      </c>
      <c r="C401" s="43" t="s">
        <v>946</v>
      </c>
    </row>
    <row r="402" spans="1:5" ht="12.75">
      <c r="A402" s="1" t="s">
        <v>1107</v>
      </c>
      <c r="C402" s="43" t="s">
        <v>902</v>
      </c>
      <c r="E402" s="1" t="s">
        <v>903</v>
      </c>
    </row>
    <row r="403" spans="1:3" ht="12.75">
      <c r="A403" s="1" t="s">
        <v>1107</v>
      </c>
      <c r="B403" s="1" t="s">
        <v>945</v>
      </c>
      <c r="C403" s="43" t="s">
        <v>946</v>
      </c>
    </row>
    <row r="404" spans="1:3" ht="12.75">
      <c r="A404" s="1" t="s">
        <v>1107</v>
      </c>
      <c r="B404" s="1">
        <v>36</v>
      </c>
      <c r="C404" s="43" t="s">
        <v>902</v>
      </c>
    </row>
    <row r="405" spans="1:2" ht="12.75">
      <c r="A405" s="1" t="s">
        <v>1108</v>
      </c>
      <c r="B405" s="1" t="s">
        <v>1098</v>
      </c>
    </row>
    <row r="406" spans="1:2" ht="12.75">
      <c r="A406" s="1" t="s">
        <v>1109</v>
      </c>
      <c r="B406" s="1" t="s">
        <v>1081</v>
      </c>
    </row>
    <row r="407" spans="1:3" ht="12.75">
      <c r="A407" s="1" t="s">
        <v>1110</v>
      </c>
      <c r="B407" s="1" t="s">
        <v>945</v>
      </c>
      <c r="C407" s="43" t="s">
        <v>946</v>
      </c>
    </row>
    <row r="408" spans="1:5" ht="12.75">
      <c r="A408" s="1" t="s">
        <v>1111</v>
      </c>
      <c r="C408" s="1" t="s">
        <v>1090</v>
      </c>
      <c r="E408" s="1" t="s">
        <v>903</v>
      </c>
    </row>
    <row r="409" spans="1:5" ht="12.75">
      <c r="A409" s="1" t="s">
        <v>1112</v>
      </c>
      <c r="C409" s="1" t="s">
        <v>977</v>
      </c>
      <c r="E409" s="43">
        <v>27414</v>
      </c>
    </row>
    <row r="410" spans="1:5" ht="12.75">
      <c r="A410" s="1" t="s">
        <v>1112</v>
      </c>
      <c r="C410" s="1" t="s">
        <v>1090</v>
      </c>
      <c r="E410" s="1" t="s">
        <v>903</v>
      </c>
    </row>
    <row r="411" spans="1:5" ht="12.75">
      <c r="A411" s="1" t="s">
        <v>1113</v>
      </c>
      <c r="C411" s="43" t="s">
        <v>1063</v>
      </c>
      <c r="E411" s="43">
        <v>915361</v>
      </c>
    </row>
    <row r="412" spans="1:3" ht="12.75">
      <c r="A412" s="1" t="s">
        <v>1113</v>
      </c>
      <c r="C412" s="1" t="s">
        <v>1002</v>
      </c>
    </row>
    <row r="413" spans="1:5" ht="12.75">
      <c r="A413" s="1" t="s">
        <v>1113</v>
      </c>
      <c r="C413" s="1" t="s">
        <v>1090</v>
      </c>
      <c r="E413" s="1" t="s">
        <v>903</v>
      </c>
    </row>
    <row r="414" spans="1:5" ht="12.75">
      <c r="A414" s="1" t="s">
        <v>1114</v>
      </c>
      <c r="C414" s="1" t="s">
        <v>977</v>
      </c>
      <c r="E414" s="43">
        <v>27414</v>
      </c>
    </row>
    <row r="415" spans="1:5" ht="12.75">
      <c r="A415" s="1" t="s">
        <v>1114</v>
      </c>
      <c r="C415" s="1" t="s">
        <v>1090</v>
      </c>
      <c r="E415" s="1" t="s">
        <v>903</v>
      </c>
    </row>
    <row r="416" spans="1:5" ht="12.75">
      <c r="A416" s="1" t="s">
        <v>1115</v>
      </c>
      <c r="C416" s="1" t="s">
        <v>884</v>
      </c>
      <c r="E416" s="1" t="s">
        <v>903</v>
      </c>
    </row>
    <row r="417" spans="1:7" ht="12.75">
      <c r="A417" s="1" t="s">
        <v>1115</v>
      </c>
      <c r="C417" s="1" t="s">
        <v>1090</v>
      </c>
      <c r="E417" s="1" t="s">
        <v>903</v>
      </c>
      <c r="G417" s="43"/>
    </row>
    <row r="418" spans="1:7" ht="12.75">
      <c r="A418" s="1" t="s">
        <v>1115</v>
      </c>
      <c r="C418" s="1" t="s">
        <v>979</v>
      </c>
      <c r="E418" s="1" t="s">
        <v>903</v>
      </c>
      <c r="G418" s="43"/>
    </row>
    <row r="419" spans="1:6" ht="12.75">
      <c r="A419" s="1" t="s">
        <v>1115</v>
      </c>
      <c r="C419" s="1" t="s">
        <v>1116</v>
      </c>
      <c r="E419" s="1" t="s">
        <v>903</v>
      </c>
      <c r="F419" s="43"/>
    </row>
    <row r="420" spans="1:5" ht="12.75">
      <c r="A420" s="1" t="s">
        <v>1117</v>
      </c>
      <c r="C420" s="1" t="s">
        <v>977</v>
      </c>
      <c r="E420" s="43">
        <v>27414</v>
      </c>
    </row>
    <row r="421" spans="1:5" ht="12.75">
      <c r="A421" s="1" t="s">
        <v>1118</v>
      </c>
      <c r="C421" s="1" t="s">
        <v>977</v>
      </c>
      <c r="E421" s="43">
        <v>27414</v>
      </c>
    </row>
    <row r="422" spans="1:7" ht="12.75">
      <c r="A422" s="1" t="s">
        <v>1118</v>
      </c>
      <c r="C422" s="1" t="s">
        <v>1090</v>
      </c>
      <c r="E422" s="1" t="s">
        <v>903</v>
      </c>
      <c r="F422" s="43"/>
      <c r="G422" s="43"/>
    </row>
    <row r="423" spans="1:7" ht="12.75">
      <c r="A423" s="1" t="s">
        <v>1118</v>
      </c>
      <c r="C423" s="1" t="s">
        <v>979</v>
      </c>
      <c r="E423" s="1" t="s">
        <v>903</v>
      </c>
      <c r="G423" s="43"/>
    </row>
    <row r="424" spans="1:5" ht="12.75">
      <c r="A424" s="1" t="s">
        <v>1119</v>
      </c>
      <c r="B424" s="1">
        <v>31</v>
      </c>
      <c r="C424" s="1" t="s">
        <v>884</v>
      </c>
      <c r="E424" s="1" t="s">
        <v>903</v>
      </c>
    </row>
    <row r="425" spans="1:5" ht="12.75">
      <c r="A425" s="1" t="s">
        <v>1120</v>
      </c>
      <c r="C425" s="1" t="s">
        <v>1090</v>
      </c>
      <c r="E425" s="1" t="s">
        <v>903</v>
      </c>
    </row>
    <row r="426" spans="1:5" ht="12.75">
      <c r="A426" s="1" t="s">
        <v>1120</v>
      </c>
      <c r="C426" s="43" t="s">
        <v>1063</v>
      </c>
      <c r="E426" s="43">
        <v>915361</v>
      </c>
    </row>
    <row r="427" spans="1:3" ht="12.75">
      <c r="A427" s="1" t="s">
        <v>1120</v>
      </c>
      <c r="C427" s="1" t="s">
        <v>1002</v>
      </c>
    </row>
    <row r="428" spans="1:5" ht="12.75">
      <c r="A428" s="1" t="s">
        <v>1121</v>
      </c>
      <c r="C428" s="1" t="s">
        <v>977</v>
      </c>
      <c r="E428" s="43">
        <v>27414</v>
      </c>
    </row>
    <row r="429" spans="1:5" ht="12.75">
      <c r="A429" s="1" t="s">
        <v>1121</v>
      </c>
      <c r="C429" s="1" t="s">
        <v>884</v>
      </c>
      <c r="E429" s="1" t="s">
        <v>903</v>
      </c>
    </row>
    <row r="430" spans="1:5" ht="12.75">
      <c r="A430" s="1" t="s">
        <v>1121</v>
      </c>
      <c r="C430" s="1" t="s">
        <v>1090</v>
      </c>
      <c r="E430" s="1" t="s">
        <v>903</v>
      </c>
    </row>
    <row r="431" spans="1:7" ht="12.75">
      <c r="A431" s="1" t="s">
        <v>1121</v>
      </c>
      <c r="C431" s="1" t="s">
        <v>979</v>
      </c>
      <c r="E431" s="1" t="s">
        <v>903</v>
      </c>
      <c r="F431" s="43"/>
      <c r="G431" s="43"/>
    </row>
    <row r="432" spans="1:7" ht="12.75">
      <c r="A432" s="1" t="s">
        <v>1121</v>
      </c>
      <c r="C432" s="1" t="s">
        <v>1116</v>
      </c>
      <c r="E432" s="1" t="s">
        <v>903</v>
      </c>
      <c r="F432" s="43"/>
      <c r="G432" s="43"/>
    </row>
    <row r="433" spans="1:5" ht="12.75">
      <c r="A433" s="1" t="s">
        <v>1122</v>
      </c>
      <c r="C433" s="1" t="s">
        <v>977</v>
      </c>
      <c r="E433" s="43">
        <v>27414</v>
      </c>
    </row>
    <row r="434" spans="1:5" ht="12.75">
      <c r="A434" s="1" t="s">
        <v>1123</v>
      </c>
      <c r="C434" s="1" t="s">
        <v>977</v>
      </c>
      <c r="E434" s="43">
        <v>27414</v>
      </c>
    </row>
    <row r="435" spans="1:6" ht="12.75">
      <c r="A435" s="1" t="s">
        <v>1124</v>
      </c>
      <c r="C435" s="1" t="s">
        <v>979</v>
      </c>
      <c r="F435" s="43"/>
    </row>
    <row r="436" spans="1:5" ht="12.75">
      <c r="A436" s="1" t="s">
        <v>1125</v>
      </c>
      <c r="B436" s="1" t="s">
        <v>1126</v>
      </c>
      <c r="C436" s="1" t="s">
        <v>884</v>
      </c>
      <c r="E436" s="1" t="s">
        <v>903</v>
      </c>
    </row>
    <row r="437" spans="1:5" ht="12.75">
      <c r="A437" s="1" t="s">
        <v>1125</v>
      </c>
      <c r="C437" s="43" t="s">
        <v>1063</v>
      </c>
      <c r="E437" s="43">
        <v>915361</v>
      </c>
    </row>
    <row r="438" spans="1:3" ht="12.75">
      <c r="A438" s="1" t="s">
        <v>1125</v>
      </c>
      <c r="C438" s="1" t="s">
        <v>1002</v>
      </c>
    </row>
    <row r="439" spans="1:7" ht="12.75">
      <c r="A439" s="1" t="s">
        <v>1125</v>
      </c>
      <c r="C439" s="1" t="s">
        <v>979</v>
      </c>
      <c r="E439" s="1" t="s">
        <v>903</v>
      </c>
      <c r="F439" s="43"/>
      <c r="G439" s="43"/>
    </row>
    <row r="440" spans="1:3" ht="12.75">
      <c r="A440" s="1" t="s">
        <v>1127</v>
      </c>
      <c r="B440" s="1">
        <v>36</v>
      </c>
      <c r="C440" s="43" t="s">
        <v>902</v>
      </c>
    </row>
    <row r="441" spans="1:5" ht="12.75">
      <c r="A441" s="1" t="s">
        <v>1127</v>
      </c>
      <c r="C441" s="43" t="s">
        <v>1063</v>
      </c>
      <c r="E441" s="43">
        <v>915361</v>
      </c>
    </row>
    <row r="442" spans="1:5" ht="12.75">
      <c r="A442" s="1" t="s">
        <v>1127</v>
      </c>
      <c r="B442" s="1" t="s">
        <v>1064</v>
      </c>
      <c r="C442" s="43" t="s">
        <v>1065</v>
      </c>
      <c r="D442" s="1" t="s">
        <v>1066</v>
      </c>
      <c r="E442" s="43">
        <v>915361</v>
      </c>
    </row>
    <row r="443" spans="1:5" ht="12.75">
      <c r="A443" s="1" t="s">
        <v>1127</v>
      </c>
      <c r="B443" s="1" t="s">
        <v>1098</v>
      </c>
      <c r="C443" s="1" t="s">
        <v>979</v>
      </c>
      <c r="E443" s="1" t="s">
        <v>903</v>
      </c>
    </row>
    <row r="444" spans="1:2" ht="12.75">
      <c r="A444" s="1" t="s">
        <v>1127</v>
      </c>
      <c r="B444" s="1" t="s">
        <v>1126</v>
      </c>
    </row>
    <row r="445" spans="1:5" ht="12.75">
      <c r="A445" s="1" t="s">
        <v>1128</v>
      </c>
      <c r="C445" s="43" t="s">
        <v>1063</v>
      </c>
      <c r="E445" s="43">
        <v>915361</v>
      </c>
    </row>
    <row r="446" spans="1:5" ht="12.75">
      <c r="A446" s="1" t="s">
        <v>1128</v>
      </c>
      <c r="B446" s="1" t="s">
        <v>1129</v>
      </c>
      <c r="C446" s="1" t="s">
        <v>979</v>
      </c>
      <c r="E446" s="1" t="s">
        <v>903</v>
      </c>
    </row>
    <row r="447" spans="1:2" ht="12.75">
      <c r="A447" s="1" t="s">
        <v>1128</v>
      </c>
      <c r="B447" s="1" t="s">
        <v>1098</v>
      </c>
    </row>
    <row r="448" spans="1:2" ht="12.75">
      <c r="A448" s="1" t="s">
        <v>1128</v>
      </c>
      <c r="B448" s="1" t="s">
        <v>1098</v>
      </c>
    </row>
    <row r="449" spans="1:3" ht="12.75">
      <c r="A449" s="1" t="s">
        <v>1128</v>
      </c>
      <c r="C449" s="1" t="s">
        <v>1063</v>
      </c>
    </row>
    <row r="450" spans="1:5" ht="12.75">
      <c r="A450" s="1" t="s">
        <v>1130</v>
      </c>
      <c r="B450" s="1" t="s">
        <v>1064</v>
      </c>
      <c r="C450" s="43" t="s">
        <v>1065</v>
      </c>
      <c r="D450" s="1" t="s">
        <v>1066</v>
      </c>
      <c r="E450" s="43">
        <v>915361</v>
      </c>
    </row>
    <row r="451" spans="1:5" ht="12.75">
      <c r="A451" s="1" t="s">
        <v>1130</v>
      </c>
      <c r="C451" s="43" t="s">
        <v>1001</v>
      </c>
      <c r="E451" s="43">
        <v>915361</v>
      </c>
    </row>
    <row r="452" spans="1:5" ht="12.75">
      <c r="A452" s="1" t="s">
        <v>1130</v>
      </c>
      <c r="C452" s="1" t="s">
        <v>884</v>
      </c>
      <c r="E452" s="1" t="s">
        <v>903</v>
      </c>
    </row>
    <row r="453" spans="1:6" ht="12.75">
      <c r="A453" s="1" t="s">
        <v>1131</v>
      </c>
      <c r="C453" s="1" t="s">
        <v>979</v>
      </c>
      <c r="E453" s="1" t="s">
        <v>903</v>
      </c>
      <c r="F453" s="43"/>
    </row>
    <row r="454" spans="1:5" ht="12.75">
      <c r="A454" s="1" t="s">
        <v>1132</v>
      </c>
      <c r="B454" s="1" t="s">
        <v>1133</v>
      </c>
      <c r="C454" s="1" t="s">
        <v>884</v>
      </c>
      <c r="E454" s="1" t="s">
        <v>903</v>
      </c>
    </row>
    <row r="455" spans="1:7" ht="12.75">
      <c r="A455" s="1" t="s">
        <v>1132</v>
      </c>
      <c r="C455" s="1" t="s">
        <v>1090</v>
      </c>
      <c r="E455" s="1" t="s">
        <v>903</v>
      </c>
      <c r="F455" s="43"/>
      <c r="G455" s="43"/>
    </row>
    <row r="456" spans="1:7" ht="12.75">
      <c r="A456" s="1" t="s">
        <v>1132</v>
      </c>
      <c r="C456" s="1" t="s">
        <v>979</v>
      </c>
      <c r="E456" s="1" t="s">
        <v>903</v>
      </c>
      <c r="F456" s="43"/>
      <c r="G456" s="43"/>
    </row>
    <row r="457" spans="1:5" ht="12.75">
      <c r="A457" s="1" t="s">
        <v>1134</v>
      </c>
      <c r="C457" s="43" t="s">
        <v>1063</v>
      </c>
      <c r="E457" s="43">
        <v>915361</v>
      </c>
    </row>
    <row r="458" spans="1:3" ht="12.75">
      <c r="A458" s="1" t="s">
        <v>1134</v>
      </c>
      <c r="B458" s="1" t="s">
        <v>1096</v>
      </c>
      <c r="C458" s="43"/>
    </row>
    <row r="459" spans="1:3" ht="12.75">
      <c r="A459" s="1" t="s">
        <v>1134</v>
      </c>
      <c r="B459" s="1" t="s">
        <v>1097</v>
      </c>
      <c r="C459" s="43"/>
    </row>
    <row r="460" spans="1:3" ht="12.75">
      <c r="A460" s="1" t="s">
        <v>1134</v>
      </c>
      <c r="C460" s="1" t="s">
        <v>1002</v>
      </c>
    </row>
    <row r="461" spans="1:5" ht="12.75">
      <c r="A461" s="1" t="s">
        <v>1135</v>
      </c>
      <c r="C461" s="1" t="s">
        <v>977</v>
      </c>
      <c r="E461" s="43">
        <v>27414</v>
      </c>
    </row>
    <row r="462" spans="1:5" ht="12.75">
      <c r="A462" s="1" t="s">
        <v>1135</v>
      </c>
      <c r="C462" s="1" t="s">
        <v>979</v>
      </c>
      <c r="E462" s="1" t="s">
        <v>903</v>
      </c>
    </row>
    <row r="463" spans="1:5" ht="12.75">
      <c r="A463" s="1" t="s">
        <v>1136</v>
      </c>
      <c r="C463" s="43" t="s">
        <v>902</v>
      </c>
      <c r="E463" s="1" t="s">
        <v>903</v>
      </c>
    </row>
    <row r="464" spans="1:5" ht="12.75">
      <c r="A464" s="1" t="s">
        <v>1136</v>
      </c>
      <c r="C464" s="43" t="s">
        <v>1001</v>
      </c>
      <c r="E464" s="43">
        <v>915361</v>
      </c>
    </row>
    <row r="465" spans="1:5" ht="12.75">
      <c r="A465" s="1" t="s">
        <v>1136</v>
      </c>
      <c r="B465" s="1" t="s">
        <v>1064</v>
      </c>
      <c r="C465" s="43" t="s">
        <v>1065</v>
      </c>
      <c r="D465" s="1" t="s">
        <v>1066</v>
      </c>
      <c r="E465" s="43">
        <v>915361</v>
      </c>
    </row>
    <row r="466" spans="1:5" ht="12.75">
      <c r="A466" s="1" t="s">
        <v>1136</v>
      </c>
      <c r="B466" s="1" t="s">
        <v>1098</v>
      </c>
      <c r="C466" s="1" t="s">
        <v>1090</v>
      </c>
      <c r="E466" s="1" t="s">
        <v>903</v>
      </c>
    </row>
    <row r="467" spans="1:5" ht="12.75">
      <c r="A467" s="1" t="s">
        <v>1136</v>
      </c>
      <c r="B467" s="1" t="s">
        <v>1126</v>
      </c>
      <c r="C467" s="1" t="s">
        <v>979</v>
      </c>
      <c r="E467" s="1" t="s">
        <v>903</v>
      </c>
    </row>
    <row r="468" spans="1:3" ht="12.75">
      <c r="A468" s="1" t="s">
        <v>1136</v>
      </c>
      <c r="B468" s="1" t="s">
        <v>1137</v>
      </c>
      <c r="C468" s="1" t="s">
        <v>1137</v>
      </c>
    </row>
    <row r="469" spans="1:7" ht="12.75">
      <c r="A469" s="1" t="s">
        <v>1136</v>
      </c>
      <c r="C469" s="1" t="s">
        <v>1116</v>
      </c>
      <c r="E469" s="1" t="s">
        <v>903</v>
      </c>
      <c r="F469" s="43"/>
      <c r="G469" s="43"/>
    </row>
    <row r="470" spans="1:5" ht="12.75">
      <c r="A470" s="1" t="s">
        <v>1138</v>
      </c>
      <c r="C470" s="43" t="s">
        <v>902</v>
      </c>
      <c r="E470" s="1" t="s">
        <v>903</v>
      </c>
    </row>
    <row r="471" spans="1:3" ht="12.75">
      <c r="A471" s="1" t="s">
        <v>1138</v>
      </c>
      <c r="C471" s="1" t="s">
        <v>1001</v>
      </c>
    </row>
    <row r="472" spans="1:3" ht="12.75">
      <c r="A472" s="1" t="s">
        <v>1138</v>
      </c>
      <c r="C472" s="1" t="s">
        <v>1002</v>
      </c>
    </row>
    <row r="473" ht="12.75">
      <c r="A473" s="1" t="s">
        <v>1139</v>
      </c>
    </row>
    <row r="474" ht="12.75">
      <c r="A474" s="1" t="s">
        <v>1140</v>
      </c>
    </row>
    <row r="475" spans="1:2" ht="12.75">
      <c r="A475" s="1" t="s">
        <v>1141</v>
      </c>
      <c r="B475" s="1" t="s">
        <v>1098</v>
      </c>
    </row>
    <row r="476" spans="1:2" ht="12.75">
      <c r="A476" s="1" t="s">
        <v>1142</v>
      </c>
      <c r="B476" s="1" t="s">
        <v>1098</v>
      </c>
    </row>
    <row r="477" ht="12.75">
      <c r="A477" s="1" t="s">
        <v>1143</v>
      </c>
    </row>
    <row r="478" ht="12.75">
      <c r="A478" s="1" t="s">
        <v>1144</v>
      </c>
    </row>
    <row r="479" spans="1:5" ht="12.75">
      <c r="A479" s="1" t="s">
        <v>1145</v>
      </c>
      <c r="B479" s="1" t="s">
        <v>1129</v>
      </c>
      <c r="C479" s="43"/>
      <c r="E479" s="43">
        <v>915361</v>
      </c>
    </row>
    <row r="480" spans="1:5" ht="12.75">
      <c r="A480" s="1" t="s">
        <v>1145</v>
      </c>
      <c r="B480" s="1" t="s">
        <v>1064</v>
      </c>
      <c r="C480" s="1" t="s">
        <v>1065</v>
      </c>
      <c r="D480" s="1" t="s">
        <v>1066</v>
      </c>
      <c r="E480" s="43">
        <v>915361</v>
      </c>
    </row>
    <row r="481" spans="1:3" ht="12.75">
      <c r="A481" s="1" t="s">
        <v>1146</v>
      </c>
      <c r="B481" s="1" t="s">
        <v>1129</v>
      </c>
      <c r="C481" s="43"/>
    </row>
    <row r="482" spans="1:5" ht="12.75">
      <c r="A482" s="1" t="s">
        <v>1146</v>
      </c>
      <c r="B482" s="1" t="s">
        <v>1064</v>
      </c>
      <c r="C482" s="43" t="s">
        <v>1065</v>
      </c>
      <c r="D482" s="1" t="s">
        <v>1066</v>
      </c>
      <c r="E482" s="43">
        <v>915361</v>
      </c>
    </row>
    <row r="483" spans="1:5" ht="12.75">
      <c r="A483" s="1" t="s">
        <v>1146</v>
      </c>
      <c r="C483" s="1" t="s">
        <v>1001</v>
      </c>
      <c r="E483" s="43">
        <v>915361</v>
      </c>
    </row>
    <row r="484" spans="1:2" ht="12.75">
      <c r="A484" s="1" t="s">
        <v>1147</v>
      </c>
      <c r="B484" s="1" t="s">
        <v>1098</v>
      </c>
    </row>
    <row r="485" ht="12.75">
      <c r="A485" s="1" t="s">
        <v>1148</v>
      </c>
    </row>
    <row r="486" spans="1:5" ht="12.75">
      <c r="A486" s="1" t="s">
        <v>1149</v>
      </c>
      <c r="B486" s="1">
        <v>36</v>
      </c>
      <c r="C486" s="43" t="s">
        <v>902</v>
      </c>
      <c r="E486" s="1" t="s">
        <v>903</v>
      </c>
    </row>
    <row r="487" spans="1:5" ht="12.75">
      <c r="A487" s="1" t="s">
        <v>1149</v>
      </c>
      <c r="B487" s="1" t="s">
        <v>1064</v>
      </c>
      <c r="C487" s="43" t="s">
        <v>1065</v>
      </c>
      <c r="E487" s="43">
        <v>915361</v>
      </c>
    </row>
    <row r="488" spans="1:5" ht="12.75">
      <c r="A488" s="1" t="s">
        <v>1149</v>
      </c>
      <c r="C488" s="43" t="s">
        <v>1063</v>
      </c>
      <c r="E488" s="43">
        <v>915361</v>
      </c>
    </row>
    <row r="489" spans="1:4" ht="12.75">
      <c r="A489" s="1" t="s">
        <v>1149</v>
      </c>
      <c r="B489" s="1" t="s">
        <v>1064</v>
      </c>
      <c r="C489" s="1" t="s">
        <v>1065</v>
      </c>
      <c r="D489" s="1" t="s">
        <v>1066</v>
      </c>
    </row>
    <row r="490" spans="1:2" ht="12.75">
      <c r="A490" s="1" t="s">
        <v>1149</v>
      </c>
      <c r="B490" s="1" t="s">
        <v>1098</v>
      </c>
    </row>
    <row r="491" spans="1:2" ht="12.75">
      <c r="A491" s="1" t="s">
        <v>1149</v>
      </c>
      <c r="B491" s="1" t="s">
        <v>1150</v>
      </c>
    </row>
    <row r="492" spans="1:3" ht="12.75">
      <c r="A492" s="1" t="s">
        <v>1151</v>
      </c>
      <c r="B492" s="1" t="s">
        <v>945</v>
      </c>
      <c r="C492" s="43" t="s">
        <v>946</v>
      </c>
    </row>
    <row r="493" spans="1:2" ht="12.75">
      <c r="A493" s="1" t="s">
        <v>1152</v>
      </c>
      <c r="B493" s="1" t="s">
        <v>1098</v>
      </c>
    </row>
    <row r="494" spans="1:3" ht="12.75">
      <c r="A494" s="1" t="s">
        <v>1152</v>
      </c>
      <c r="B494" s="1" t="s">
        <v>1137</v>
      </c>
      <c r="C494" s="1" t="s">
        <v>1137</v>
      </c>
    </row>
    <row r="495" spans="1:2" ht="12.75">
      <c r="A495" s="1" t="s">
        <v>1153</v>
      </c>
      <c r="B495" s="1" t="s">
        <v>1098</v>
      </c>
    </row>
    <row r="496" spans="1:2" ht="12.75">
      <c r="A496" s="1" t="s">
        <v>1154</v>
      </c>
      <c r="B496" s="1" t="s">
        <v>1098</v>
      </c>
    </row>
    <row r="497" spans="1:2" ht="12.75">
      <c r="A497" s="1" t="s">
        <v>1155</v>
      </c>
      <c r="B497" s="1" t="s">
        <v>1098</v>
      </c>
    </row>
    <row r="498" spans="1:2" ht="12.75">
      <c r="A498" s="1" t="s">
        <v>1156</v>
      </c>
      <c r="B498" s="1" t="s">
        <v>1098</v>
      </c>
    </row>
    <row r="499" spans="6:7" ht="12.75">
      <c r="F499" s="43"/>
      <c r="G499" s="43"/>
    </row>
    <row r="500" spans="6:7" ht="12.75">
      <c r="F500" s="43"/>
      <c r="G500" s="43"/>
    </row>
    <row r="501" ht="12.75">
      <c r="F501" s="43"/>
    </row>
    <row r="502" ht="12.75">
      <c r="F502" s="43"/>
    </row>
    <row r="503" spans="3:6" ht="12.75">
      <c r="C503" s="43"/>
      <c r="F503" s="43"/>
    </row>
    <row r="504" spans="6:8" ht="12.75">
      <c r="F504" s="43"/>
      <c r="G504" s="43"/>
      <c r="H504" s="43"/>
    </row>
    <row r="505" spans="3:8" ht="12.75">
      <c r="C505" s="43"/>
      <c r="F505" s="43"/>
      <c r="G505" s="43"/>
      <c r="H505" s="43"/>
    </row>
    <row r="506" spans="3:8" ht="12.75">
      <c r="C506" s="43"/>
      <c r="F506" s="43"/>
      <c r="G506" s="43"/>
      <c r="H506" s="43"/>
    </row>
    <row r="507" spans="6:8" ht="12.75">
      <c r="F507" s="43"/>
      <c r="G507" s="43"/>
      <c r="H507" s="43"/>
    </row>
    <row r="508" ht="12.75">
      <c r="F508" s="43"/>
    </row>
    <row r="509" ht="12.75">
      <c r="F509" s="43"/>
    </row>
    <row r="510" spans="6:8" ht="12.75">
      <c r="F510" s="43"/>
      <c r="G510" s="43"/>
      <c r="H510" s="43"/>
    </row>
    <row r="511" spans="7:8" ht="12.75">
      <c r="G511" s="43"/>
      <c r="H511" s="43"/>
    </row>
    <row r="512" ht="12.75">
      <c r="C512" s="43"/>
    </row>
    <row r="514" spans="3:7" ht="12.75">
      <c r="C514" s="43"/>
      <c r="F514" s="43"/>
      <c r="G514" s="43"/>
    </row>
    <row r="515" spans="6:7" ht="12.75">
      <c r="F515" s="43"/>
      <c r="G515" s="43"/>
    </row>
    <row r="517" spans="2:3" ht="12.75">
      <c r="B517" s="50"/>
      <c r="C517" s="50"/>
    </row>
    <row r="519" spans="6:7" ht="12.75">
      <c r="F519" s="43"/>
      <c r="G519" s="43"/>
    </row>
    <row r="520" spans="6:8" ht="12.75">
      <c r="F520" s="43"/>
      <c r="G520" s="43"/>
      <c r="H520" s="43"/>
    </row>
    <row r="521" spans="6:8" ht="12.75">
      <c r="F521" s="43"/>
      <c r="G521" s="43"/>
      <c r="H521" s="43"/>
    </row>
    <row r="522" ht="12.75">
      <c r="C522" s="43"/>
    </row>
    <row r="523" spans="3:7" ht="12.75">
      <c r="C523" s="43"/>
      <c r="G523" s="43"/>
    </row>
    <row r="524" ht="12.75">
      <c r="G524" s="43"/>
    </row>
    <row r="525" ht="12.75">
      <c r="G525" s="43"/>
    </row>
    <row r="526" spans="3:7" ht="12.75">
      <c r="C526" s="43"/>
      <c r="G526" s="43"/>
    </row>
    <row r="527" ht="12.75">
      <c r="G527" s="43"/>
    </row>
    <row r="532" spans="8:9" ht="12.75">
      <c r="H532" s="43"/>
      <c r="I532" s="43"/>
    </row>
    <row r="534" ht="12.75">
      <c r="G534" s="43"/>
    </row>
    <row r="535" spans="3:9" ht="12.75">
      <c r="C535" s="43"/>
      <c r="G535" s="43"/>
      <c r="I535" s="43"/>
    </row>
    <row r="536" spans="3:9" ht="12.75">
      <c r="C536" s="43"/>
      <c r="I536" s="43"/>
    </row>
    <row r="537" spans="3:9" ht="12.75">
      <c r="C537" s="43"/>
      <c r="I537" s="43"/>
    </row>
    <row r="538" ht="12.75">
      <c r="C538" s="43"/>
    </row>
    <row r="539" spans="3:7" ht="12.75">
      <c r="C539" s="43"/>
      <c r="G539" s="43"/>
    </row>
    <row r="540" spans="3:9" ht="12.75">
      <c r="C540" s="43"/>
      <c r="G540" s="43"/>
      <c r="I540" s="43"/>
    </row>
    <row r="541" spans="3:7" ht="12.75">
      <c r="C541" s="43"/>
      <c r="G541" s="43"/>
    </row>
    <row r="542" ht="12.75">
      <c r="C542" s="43"/>
    </row>
    <row r="543" spans="2:7" ht="12.75">
      <c r="B543" s="1" t="s">
        <v>981</v>
      </c>
      <c r="F543" s="43"/>
      <c r="G543" s="43"/>
    </row>
    <row r="544" spans="2:7" ht="12.75">
      <c r="B544" s="1" t="s">
        <v>982</v>
      </c>
      <c r="C544" s="43"/>
      <c r="F544" s="43"/>
      <c r="G544" s="43"/>
    </row>
    <row r="545" spans="2:7" ht="12.75">
      <c r="B545" s="1" t="s">
        <v>897</v>
      </c>
      <c r="C545" s="43"/>
      <c r="F545" s="43"/>
      <c r="G545" s="43"/>
    </row>
    <row r="546" spans="2:7" ht="12.75">
      <c r="B546" s="1" t="s">
        <v>1032</v>
      </c>
      <c r="G546" s="43"/>
    </row>
    <row r="547" spans="2:9" ht="12.75">
      <c r="B547" s="1" t="s">
        <v>894</v>
      </c>
      <c r="C547" s="43"/>
      <c r="G547" s="43"/>
      <c r="I547" s="43"/>
    </row>
    <row r="548" spans="6:9" ht="12.75">
      <c r="F548" s="43"/>
      <c r="G548" s="43"/>
      <c r="I548" s="43"/>
    </row>
    <row r="549" spans="6:7" ht="12.75">
      <c r="F549" s="43"/>
      <c r="G549" s="43"/>
    </row>
    <row r="550" spans="3:7" ht="12.75">
      <c r="C550" s="43"/>
      <c r="F550" s="43"/>
      <c r="G550" s="43"/>
    </row>
    <row r="551" ht="12.75">
      <c r="G551" s="43"/>
    </row>
    <row r="552" ht="12.75">
      <c r="G552" s="43"/>
    </row>
    <row r="553" ht="12.75">
      <c r="G553" s="43"/>
    </row>
    <row r="554" spans="6:7" ht="12.75">
      <c r="F554" s="43"/>
      <c r="G554" s="43"/>
    </row>
    <row r="555" spans="3:7" ht="12.75">
      <c r="C555" s="43"/>
      <c r="F555" s="43"/>
      <c r="G555" s="43"/>
    </row>
    <row r="556" spans="3:7" ht="12.75">
      <c r="C556" s="43"/>
      <c r="F556" s="43"/>
      <c r="G556" s="43"/>
    </row>
    <row r="557" spans="6:7" ht="12.75">
      <c r="F557" s="43"/>
      <c r="G557" s="43"/>
    </row>
    <row r="558" spans="6:7" ht="12.75">
      <c r="F558" s="43"/>
      <c r="G558" s="43"/>
    </row>
    <row r="559" spans="6:7" ht="12.75">
      <c r="F559" s="43"/>
      <c r="G559" s="43"/>
    </row>
    <row r="560" ht="12.75">
      <c r="C560" s="49"/>
    </row>
    <row r="561" ht="12.75">
      <c r="G561" s="43"/>
    </row>
    <row r="562" spans="3:7" ht="12.75">
      <c r="C562" s="43"/>
      <c r="G562" s="43"/>
    </row>
    <row r="563" spans="3:7" ht="12.75">
      <c r="C563" s="43"/>
      <c r="G563" s="43"/>
    </row>
    <row r="564" spans="3:8" ht="12.75">
      <c r="C564" s="43"/>
      <c r="F564" s="43"/>
      <c r="G564" s="43"/>
      <c r="H564" s="43"/>
    </row>
    <row r="565" spans="3:8" ht="12.75">
      <c r="C565" s="43"/>
      <c r="F565" s="43"/>
      <c r="G565" s="43"/>
      <c r="H565" s="43"/>
    </row>
    <row r="566" spans="3:7" ht="12.75">
      <c r="C566" s="43"/>
      <c r="F566" s="43"/>
      <c r="G566" s="43"/>
    </row>
    <row r="567" spans="3:7" ht="12.75">
      <c r="C567" s="43"/>
      <c r="G567" s="43"/>
    </row>
    <row r="568" spans="3:7" ht="12.75">
      <c r="C568" s="43"/>
      <c r="G568" s="43"/>
    </row>
    <row r="569" spans="3:7" ht="12.75">
      <c r="C569" s="43"/>
      <c r="G569" s="43"/>
    </row>
    <row r="570" spans="2:8" ht="12.75">
      <c r="B570" s="1" t="s">
        <v>939</v>
      </c>
      <c r="C570" s="43"/>
      <c r="F570" s="43"/>
      <c r="G570" s="43"/>
      <c r="H570" s="43"/>
    </row>
    <row r="571" ht="12.75">
      <c r="G571" s="43"/>
    </row>
    <row r="572" spans="7:9" ht="12.75">
      <c r="G572" s="43"/>
      <c r="I572" s="43"/>
    </row>
    <row r="573" spans="2:9" ht="12.75">
      <c r="B573" s="1" t="s">
        <v>896</v>
      </c>
      <c r="I573" s="43"/>
    </row>
    <row r="574" ht="12.75">
      <c r="I574" s="43"/>
    </row>
    <row r="575" spans="3:7" ht="12.75">
      <c r="C575" s="43"/>
      <c r="G575" s="43"/>
    </row>
    <row r="576" spans="3:7" ht="12.75">
      <c r="C576" s="43"/>
      <c r="G576" s="43"/>
    </row>
    <row r="577" spans="3:7" ht="12.75">
      <c r="C577" s="43"/>
      <c r="G577" s="43"/>
    </row>
    <row r="578" ht="12.75">
      <c r="G578" s="43"/>
    </row>
    <row r="579" ht="12.75">
      <c r="C579" s="43"/>
    </row>
    <row r="581" ht="12.75">
      <c r="C581" s="43"/>
    </row>
    <row r="582" spans="6:7" ht="12.75">
      <c r="F582" s="43"/>
      <c r="G582" s="43"/>
    </row>
    <row r="583" spans="3:9" ht="12.75">
      <c r="C583" s="43"/>
      <c r="F583" s="43"/>
      <c r="G583" s="43"/>
      <c r="I583" s="43"/>
    </row>
    <row r="584" spans="3:9" ht="12.75">
      <c r="C584" s="43"/>
      <c r="F584" s="43"/>
      <c r="G584" s="43"/>
      <c r="I584" s="43"/>
    </row>
    <row r="585" spans="6:9" ht="12.75">
      <c r="F585" s="43"/>
      <c r="G585" s="43"/>
      <c r="H585" s="43"/>
      <c r="I585" s="43"/>
    </row>
    <row r="586" spans="3:8" ht="12.75">
      <c r="C586" s="49"/>
      <c r="F586" s="43"/>
      <c r="G586" s="43"/>
      <c r="H586" s="43"/>
    </row>
    <row r="588" ht="12.75">
      <c r="C588" s="43"/>
    </row>
    <row r="589" spans="2:7" ht="12.75">
      <c r="B589" s="43"/>
      <c r="C589" s="43"/>
      <c r="G589" s="43"/>
    </row>
    <row r="590" spans="3:7" ht="12.75">
      <c r="C590" s="43"/>
      <c r="G590" s="43"/>
    </row>
    <row r="591" ht="12.75">
      <c r="G591" s="43"/>
    </row>
    <row r="592" spans="3:9" ht="12.75">
      <c r="C592" s="43"/>
      <c r="G592" s="43"/>
      <c r="I592" s="43"/>
    </row>
    <row r="593" ht="12.75">
      <c r="G593" s="43"/>
    </row>
    <row r="594" spans="2:7" ht="12.75">
      <c r="B594" s="50"/>
      <c r="C594" s="50"/>
      <c r="G594" s="43"/>
    </row>
    <row r="595" ht="12.75">
      <c r="G595" s="43"/>
    </row>
    <row r="597" ht="12.75">
      <c r="C597" s="43"/>
    </row>
    <row r="598" spans="3:7" ht="12.75">
      <c r="C598" s="43"/>
      <c r="G598" s="43"/>
    </row>
    <row r="599" ht="12.75">
      <c r="G599" s="43"/>
    </row>
    <row r="600" ht="12.75">
      <c r="G600" s="43"/>
    </row>
    <row r="601" ht="12.75">
      <c r="G601" s="43"/>
    </row>
    <row r="602" ht="12.75">
      <c r="G602" s="43"/>
    </row>
    <row r="603" ht="12.75">
      <c r="G603" s="43"/>
    </row>
    <row r="604" spans="3:7" ht="12.75">
      <c r="C604" s="43"/>
      <c r="G604" s="43"/>
    </row>
    <row r="605" spans="3:7" ht="12.75">
      <c r="C605" s="43"/>
      <c r="G605" s="43"/>
    </row>
    <row r="606" spans="3:7" ht="12.75">
      <c r="C606" s="43"/>
      <c r="G606" s="43"/>
    </row>
    <row r="607" spans="3:7" ht="12.75">
      <c r="C607" s="43"/>
      <c r="G607" s="43"/>
    </row>
    <row r="608" ht="12.75">
      <c r="G608" s="43"/>
    </row>
    <row r="609" ht="12.75">
      <c r="C609" s="43"/>
    </row>
    <row r="610" spans="3:9" ht="12.75">
      <c r="C610" s="43"/>
      <c r="I610" s="43"/>
    </row>
    <row r="611" spans="2:9" ht="12.75">
      <c r="B611" s="1" t="s">
        <v>930</v>
      </c>
      <c r="G611" s="43"/>
      <c r="I611" s="43"/>
    </row>
    <row r="612" spans="2:7" ht="12.75">
      <c r="B612" s="1" t="s">
        <v>931</v>
      </c>
      <c r="G612" s="43"/>
    </row>
    <row r="613" spans="2:7" ht="12.75">
      <c r="B613" s="1" t="s">
        <v>896</v>
      </c>
      <c r="G613" s="43"/>
    </row>
    <row r="614" spans="3:7" ht="12.75">
      <c r="C614" s="43"/>
      <c r="G614" s="43"/>
    </row>
    <row r="615" spans="3:7" ht="12.75">
      <c r="C615" s="43"/>
      <c r="G615" s="43"/>
    </row>
    <row r="616" spans="3:7" ht="12.75">
      <c r="C616" s="43"/>
      <c r="G616" s="43"/>
    </row>
    <row r="617" spans="3:9" ht="12.75">
      <c r="C617" s="43"/>
      <c r="I617" s="43"/>
    </row>
    <row r="618" spans="3:7" ht="12.75">
      <c r="C618" s="43"/>
      <c r="G618" s="43"/>
    </row>
    <row r="621" ht="12.75">
      <c r="C621" s="43"/>
    </row>
    <row r="624" ht="12.75">
      <c r="C624" s="43"/>
    </row>
    <row r="625" ht="12.75">
      <c r="C625" s="43"/>
    </row>
    <row r="626" ht="12.75">
      <c r="C626" s="43"/>
    </row>
    <row r="627" ht="12.75">
      <c r="C627" s="43"/>
    </row>
    <row r="628" ht="12.75">
      <c r="C628" s="43"/>
    </row>
    <row r="629" ht="12.75">
      <c r="C629" s="43"/>
    </row>
    <row r="630" ht="12.75">
      <c r="C630" s="43"/>
    </row>
    <row r="633" ht="12.75">
      <c r="C633" s="43"/>
    </row>
    <row r="634" ht="12.75">
      <c r="C634" s="43"/>
    </row>
    <row r="635" ht="12.75">
      <c r="C635" s="43"/>
    </row>
    <row r="638" ht="12.75">
      <c r="C638" s="43"/>
    </row>
    <row r="644" ht="12.75">
      <c r="C644" s="43"/>
    </row>
    <row r="645" ht="12.75">
      <c r="C645" s="43"/>
    </row>
    <row r="646" ht="12.75">
      <c r="C646" s="43"/>
    </row>
    <row r="647" ht="12.75">
      <c r="C647" s="43"/>
    </row>
    <row r="648" ht="12.75">
      <c r="C648" s="43"/>
    </row>
    <row r="649" spans="2:3" ht="12.75">
      <c r="B649" s="43"/>
      <c r="C649" s="43"/>
    </row>
    <row r="650" ht="12.75">
      <c r="C650" s="43"/>
    </row>
    <row r="651" ht="12.75">
      <c r="C651" s="43"/>
    </row>
    <row r="652" ht="12.75">
      <c r="C652" s="43"/>
    </row>
    <row r="653" ht="12.75">
      <c r="C653" s="43"/>
    </row>
    <row r="654" ht="12.75">
      <c r="C654" s="43"/>
    </row>
    <row r="655" ht="12.75">
      <c r="C655" s="43"/>
    </row>
    <row r="656" ht="12.75">
      <c r="C656" s="43"/>
    </row>
    <row r="657" ht="12.75">
      <c r="C657" s="43"/>
    </row>
    <row r="658" ht="12.75">
      <c r="C658" s="43"/>
    </row>
    <row r="659" ht="12.75">
      <c r="C659" s="43"/>
    </row>
    <row r="660" ht="12.75">
      <c r="C660" s="43"/>
    </row>
    <row r="661" spans="6:7" ht="12.75">
      <c r="F661" s="43"/>
      <c r="G661" s="43"/>
    </row>
    <row r="662" ht="12.75">
      <c r="F662" s="43"/>
    </row>
    <row r="663" spans="3:7" ht="12.75">
      <c r="C663" s="43"/>
      <c r="F663" s="43"/>
      <c r="G663" s="43"/>
    </row>
    <row r="664" spans="6:7" ht="12.75">
      <c r="F664" s="43"/>
      <c r="G664" s="43"/>
    </row>
    <row r="666" spans="3:5" ht="12.75">
      <c r="C666" s="43"/>
      <c r="E666" s="43"/>
    </row>
    <row r="667" ht="12.75">
      <c r="C667" s="43"/>
    </row>
    <row r="668" spans="3:5" ht="12.75">
      <c r="C668" s="43"/>
      <c r="E668" s="43"/>
    </row>
    <row r="669" ht="12.75">
      <c r="C669" s="43"/>
    </row>
    <row r="670" ht="12.75">
      <c r="C670" s="43"/>
    </row>
    <row r="671" spans="3:5" ht="12.75">
      <c r="C671" s="43"/>
      <c r="E671" s="43"/>
    </row>
    <row r="672" ht="12.75">
      <c r="C672" s="43"/>
    </row>
    <row r="673" ht="12.75">
      <c r="C673" s="43"/>
    </row>
    <row r="674" ht="12.75">
      <c r="C674" s="43"/>
    </row>
    <row r="675" ht="12.75">
      <c r="C675" s="43"/>
    </row>
    <row r="676" ht="12.75">
      <c r="C676" s="43"/>
    </row>
    <row r="696" ht="12.75">
      <c r="C696" s="43"/>
    </row>
    <row r="697" ht="12.75">
      <c r="C697" s="43"/>
    </row>
    <row r="698" ht="12.75">
      <c r="C698" s="43"/>
    </row>
    <row r="699" ht="12.75">
      <c r="C699" s="43"/>
    </row>
    <row r="700" ht="12.75">
      <c r="C700" s="43"/>
    </row>
    <row r="701" ht="12.75">
      <c r="C701" s="43"/>
    </row>
    <row r="702" ht="12.75">
      <c r="C702" s="43"/>
    </row>
    <row r="703" ht="12.75">
      <c r="C703" s="43"/>
    </row>
    <row r="704" ht="12.75">
      <c r="C704" s="43"/>
    </row>
    <row r="705" ht="12.75">
      <c r="C705" s="43"/>
    </row>
    <row r="706" ht="12.75">
      <c r="C706" s="43"/>
    </row>
    <row r="707" ht="12.75">
      <c r="C707" s="43"/>
    </row>
    <row r="708" ht="12.75">
      <c r="C708" s="43"/>
    </row>
    <row r="709" ht="12.75">
      <c r="C709" s="43"/>
    </row>
    <row r="712" ht="12.75">
      <c r="C712" s="43"/>
    </row>
    <row r="713" ht="12.75">
      <c r="C713" s="43"/>
    </row>
    <row r="714" ht="12.75">
      <c r="C714" s="43"/>
    </row>
    <row r="715" ht="12.75">
      <c r="C715" s="43"/>
    </row>
    <row r="716" ht="12.75">
      <c r="C716" s="43"/>
    </row>
    <row r="717" ht="12.75">
      <c r="C717" s="43"/>
    </row>
    <row r="718" ht="12.75">
      <c r="C718" s="43"/>
    </row>
    <row r="719" ht="12.75">
      <c r="C719" s="43"/>
    </row>
    <row r="720" ht="12.75">
      <c r="C720" s="43"/>
    </row>
    <row r="721" ht="12.75">
      <c r="C721" s="43"/>
    </row>
    <row r="722" ht="12.75">
      <c r="C722" s="43"/>
    </row>
    <row r="724" ht="12.75">
      <c r="C724" s="43"/>
    </row>
    <row r="725" ht="12.75">
      <c r="C725" s="43"/>
    </row>
    <row r="726" ht="12.75">
      <c r="C726" s="43"/>
    </row>
    <row r="727" ht="12.75">
      <c r="C727" s="43"/>
    </row>
    <row r="728" ht="12.75">
      <c r="C728" s="43"/>
    </row>
    <row r="729" ht="12.75">
      <c r="C729" s="43"/>
    </row>
    <row r="730" ht="12.75">
      <c r="C730" s="43"/>
    </row>
    <row r="731" ht="12.75">
      <c r="C731" s="43"/>
    </row>
    <row r="732" ht="12.75">
      <c r="C732" s="43"/>
    </row>
    <row r="733" ht="12.75">
      <c r="C733" s="43"/>
    </row>
    <row r="735" ht="12.75">
      <c r="C735" s="43"/>
    </row>
    <row r="736" ht="12.75">
      <c r="C736" s="43"/>
    </row>
    <row r="737" ht="12.75">
      <c r="C737" s="43"/>
    </row>
    <row r="738" ht="12.75">
      <c r="C738" s="43"/>
    </row>
    <row r="739" ht="12.75">
      <c r="C739" s="43"/>
    </row>
    <row r="740" ht="12.75">
      <c r="C740" s="4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2:O104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19" sqref="G19"/>
    </sheetView>
  </sheetViews>
  <sheetFormatPr defaultColWidth="9.00390625" defaultRowHeight="12.75"/>
  <cols>
    <col min="1" max="1" width="11.875" style="1" customWidth="1"/>
    <col min="2" max="2" width="12.875" style="1" customWidth="1"/>
    <col min="3" max="3" width="15.375" style="1" customWidth="1"/>
    <col min="4" max="4" width="15.625" style="1" customWidth="1"/>
    <col min="5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2" spans="1:15" ht="36.75">
      <c r="A2" s="36" t="s">
        <v>4344</v>
      </c>
      <c r="B2" s="36" t="s">
        <v>1160</v>
      </c>
      <c r="C2" s="91" t="s">
        <v>3476</v>
      </c>
      <c r="D2" s="36" t="s">
        <v>4345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8" ht="12.75">
      <c r="A3" s="60"/>
      <c r="B3" s="60"/>
      <c r="C3"/>
      <c r="D3"/>
      <c r="E3"/>
      <c r="F3"/>
      <c r="G3"/>
      <c r="H3"/>
    </row>
    <row r="4" spans="1:7" ht="12.75">
      <c r="A4" s="43">
        <v>161975</v>
      </c>
      <c r="B4" s="1" t="s">
        <v>4346</v>
      </c>
      <c r="C4" s="43">
        <v>4471208000</v>
      </c>
      <c r="D4" s="43">
        <v>4475208000</v>
      </c>
      <c r="F4" s="49"/>
      <c r="G4" s="49"/>
    </row>
    <row r="5" spans="1:7" ht="12.75">
      <c r="A5" s="1" t="s">
        <v>4347</v>
      </c>
      <c r="B5" s="1" t="s">
        <v>4348</v>
      </c>
      <c r="C5" s="43">
        <v>4471208001</v>
      </c>
      <c r="F5" s="49"/>
      <c r="G5" s="49"/>
    </row>
    <row r="6" spans="1:7" ht="12.75">
      <c r="A6" s="1" t="s">
        <v>4347</v>
      </c>
      <c r="B6" s="1" t="s">
        <v>4349</v>
      </c>
      <c r="C6" s="43">
        <v>4471209010</v>
      </c>
      <c r="F6" s="49"/>
      <c r="G6" s="49"/>
    </row>
    <row r="7" spans="1:7" ht="12.75">
      <c r="A7" s="1" t="s">
        <v>4350</v>
      </c>
      <c r="B7" s="1" t="s">
        <v>4349</v>
      </c>
      <c r="C7" s="43">
        <v>4471209010</v>
      </c>
      <c r="F7" s="49"/>
      <c r="G7" s="49"/>
    </row>
    <row r="8" spans="1:7" ht="12.75">
      <c r="A8" s="1" t="s">
        <v>4350</v>
      </c>
      <c r="B8" s="1" t="s">
        <v>4346</v>
      </c>
      <c r="C8" s="43">
        <v>4471209010</v>
      </c>
      <c r="F8" s="49"/>
      <c r="G8" s="49"/>
    </row>
    <row r="9" spans="1:7" ht="12.75">
      <c r="A9" s="1" t="s">
        <v>4351</v>
      </c>
      <c r="B9" s="1" t="s">
        <v>4346</v>
      </c>
      <c r="C9" s="43">
        <v>4471208000</v>
      </c>
      <c r="D9" s="43">
        <v>4475208000</v>
      </c>
      <c r="F9" s="49"/>
      <c r="G9" s="49"/>
    </row>
    <row r="10" spans="1:7" ht="12.75">
      <c r="A10" s="1" t="s">
        <v>4351</v>
      </c>
      <c r="B10" s="1" t="s">
        <v>4348</v>
      </c>
      <c r="C10" s="43">
        <v>4471208001</v>
      </c>
      <c r="F10" s="49"/>
      <c r="G10" s="49"/>
    </row>
    <row r="11" spans="1:7" ht="12.75">
      <c r="A11" s="1" t="s">
        <v>4352</v>
      </c>
      <c r="B11" s="1" t="s">
        <v>4346</v>
      </c>
      <c r="C11" s="43">
        <v>4471208000</v>
      </c>
      <c r="D11" s="43">
        <v>4475208000</v>
      </c>
      <c r="F11" s="49"/>
      <c r="G11" s="49"/>
    </row>
    <row r="12" spans="1:7" ht="12.75">
      <c r="A12" s="1" t="s">
        <v>4352</v>
      </c>
      <c r="B12" s="1" t="s">
        <v>4346</v>
      </c>
      <c r="C12" s="43">
        <v>4471209010</v>
      </c>
      <c r="F12" s="49"/>
      <c r="G12" s="49"/>
    </row>
    <row r="13" spans="6:7" ht="12.75">
      <c r="F13" s="49"/>
      <c r="G13" s="49"/>
    </row>
    <row r="14" ht="12.75"/>
    <row r="22" spans="1:3" ht="12.75">
      <c r="A22" s="1" t="s">
        <v>4353</v>
      </c>
      <c r="B22" s="1" t="s">
        <v>4354</v>
      </c>
      <c r="C22" s="51" t="s">
        <v>4355</v>
      </c>
    </row>
    <row r="23" spans="2:4" ht="12.75">
      <c r="B23" s="1" t="s">
        <v>4356</v>
      </c>
      <c r="D23" s="67">
        <v>4476008000</v>
      </c>
    </row>
    <row r="24" spans="2:4" ht="12.75">
      <c r="B24" s="1" t="s">
        <v>4357</v>
      </c>
      <c r="D24" s="67">
        <v>4476008000</v>
      </c>
    </row>
    <row r="25" spans="2:4" ht="12.75">
      <c r="B25" s="1" t="s">
        <v>4349</v>
      </c>
      <c r="D25" s="67">
        <v>4476008000</v>
      </c>
    </row>
    <row r="26" spans="2:4" ht="12.75">
      <c r="B26" s="1" t="s">
        <v>4358</v>
      </c>
      <c r="D26" s="67">
        <v>4476008000</v>
      </c>
    </row>
    <row r="27" ht="12.75"/>
    <row r="28" ht="12.75"/>
    <row r="29" ht="12.75"/>
    <row r="95" spans="6:7" ht="12.75">
      <c r="F95" s="49"/>
      <c r="G95" s="49"/>
    </row>
    <row r="96" spans="2:7" ht="12.75">
      <c r="B96" s="50"/>
      <c r="C96" s="50"/>
      <c r="F96" s="49"/>
      <c r="G96" s="49"/>
    </row>
    <row r="100" spans="2:7" ht="12.75">
      <c r="B100" s="50"/>
      <c r="C100" s="50"/>
      <c r="F100" s="49"/>
      <c r="G100" s="49"/>
    </row>
    <row r="104" spans="6:7" ht="12.75">
      <c r="F104" s="49"/>
      <c r="G104" s="49"/>
    </row>
  </sheetData>
  <hyperlinks>
    <hyperlink ref="C2" r:id="rId1" display="втулки перед стабилизатора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146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31" sqref="G31"/>
    </sheetView>
  </sheetViews>
  <sheetFormatPr defaultColWidth="9.00390625" defaultRowHeight="12.75"/>
  <cols>
    <col min="1" max="2" width="12.875" style="1" customWidth="1"/>
    <col min="3" max="3" width="12.00390625" style="1" customWidth="1"/>
    <col min="4" max="5" width="11.00390625" style="1" customWidth="1"/>
    <col min="6" max="6" width="12.125" style="1" customWidth="1"/>
    <col min="7" max="7" width="12.375" style="1" customWidth="1"/>
    <col min="8" max="8" width="14.125" style="1" customWidth="1"/>
  </cols>
  <sheetData>
    <row r="1" spans="1:2" ht="12.75">
      <c r="A1" s="51" t="s">
        <v>4359</v>
      </c>
      <c r="B1" s="51"/>
    </row>
    <row r="2" spans="1:14" ht="39" customHeight="1">
      <c r="A2" s="36" t="s">
        <v>1</v>
      </c>
      <c r="B2" s="36" t="s">
        <v>881</v>
      </c>
      <c r="C2" s="36" t="s">
        <v>4360</v>
      </c>
      <c r="D2" s="36" t="s">
        <v>2538</v>
      </c>
      <c r="E2" s="36" t="s">
        <v>3605</v>
      </c>
      <c r="F2" s="36"/>
      <c r="G2" s="36"/>
      <c r="H2" s="36"/>
      <c r="I2" s="36"/>
      <c r="J2" s="36"/>
      <c r="K2" s="36"/>
      <c r="L2" s="36"/>
      <c r="M2" s="36"/>
      <c r="N2" s="36"/>
    </row>
    <row r="3" spans="1:11" ht="12.75">
      <c r="A3" s="40"/>
      <c r="B3" s="41"/>
      <c r="C3" s="41"/>
      <c r="D3" s="41"/>
      <c r="E3" s="41"/>
      <c r="F3" s="41"/>
      <c r="G3" s="41"/>
      <c r="H3" s="59"/>
      <c r="I3" s="60"/>
      <c r="J3" s="60"/>
      <c r="K3" s="60"/>
    </row>
    <row r="4" spans="1:7" ht="12.75">
      <c r="A4" s="1" t="s">
        <v>4361</v>
      </c>
      <c r="B4" s="1" t="s">
        <v>4362</v>
      </c>
      <c r="D4" s="43">
        <v>39166</v>
      </c>
      <c r="G4" s="49"/>
    </row>
    <row r="5" spans="1:6" ht="12.75">
      <c r="A5" s="1" t="s">
        <v>4361</v>
      </c>
      <c r="B5" s="1" t="s">
        <v>3625</v>
      </c>
      <c r="D5" s="43">
        <v>39166</v>
      </c>
      <c r="F5" s="43"/>
    </row>
    <row r="6" spans="1:7" ht="12.75">
      <c r="A6" s="1" t="s">
        <v>4361</v>
      </c>
      <c r="B6" s="1" t="s">
        <v>4363</v>
      </c>
      <c r="D6" s="43">
        <v>39166</v>
      </c>
      <c r="F6" s="43"/>
      <c r="G6" s="49"/>
    </row>
    <row r="7" spans="1:6" ht="12.75">
      <c r="A7" s="1" t="s">
        <v>4361</v>
      </c>
      <c r="B7" s="1" t="s">
        <v>4364</v>
      </c>
      <c r="D7" s="43">
        <v>39166</v>
      </c>
      <c r="F7" s="43"/>
    </row>
    <row r="8" spans="1:7" ht="12.75">
      <c r="A8" s="1" t="s">
        <v>4365</v>
      </c>
      <c r="B8" s="1" t="s">
        <v>3620</v>
      </c>
      <c r="D8" s="43">
        <v>39166</v>
      </c>
      <c r="G8" s="49"/>
    </row>
    <row r="9" spans="1:7" ht="12.75">
      <c r="A9" s="1" t="s">
        <v>4365</v>
      </c>
      <c r="B9" s="1" t="s">
        <v>3707</v>
      </c>
      <c r="D9" s="43">
        <v>39166</v>
      </c>
      <c r="G9" s="49"/>
    </row>
    <row r="10" spans="1:7" ht="12.75">
      <c r="A10" s="1" t="s">
        <v>4365</v>
      </c>
      <c r="B10" s="1" t="s">
        <v>4366</v>
      </c>
      <c r="D10" s="1" t="s">
        <v>4367</v>
      </c>
      <c r="G10" s="49"/>
    </row>
    <row r="11" spans="1:7" ht="12.75">
      <c r="A11" s="1" t="s">
        <v>4365</v>
      </c>
      <c r="B11" s="1" t="s">
        <v>4368</v>
      </c>
      <c r="C11" s="43">
        <v>19397</v>
      </c>
      <c r="D11" s="43">
        <v>22715</v>
      </c>
      <c r="F11" s="49"/>
      <c r="G11" s="49"/>
    </row>
    <row r="12" spans="1:4" ht="12.75">
      <c r="A12" s="1" t="s">
        <v>4365</v>
      </c>
      <c r="B12" s="1" t="s">
        <v>4369</v>
      </c>
      <c r="D12" s="1" t="s">
        <v>4367</v>
      </c>
    </row>
    <row r="13" spans="1:7" ht="12.75">
      <c r="A13" s="1" t="s">
        <v>4365</v>
      </c>
      <c r="B13" s="1" t="s">
        <v>4370</v>
      </c>
      <c r="C13" s="43">
        <v>19397</v>
      </c>
      <c r="D13" s="43">
        <v>22715</v>
      </c>
      <c r="F13" s="49"/>
      <c r="G13" s="49"/>
    </row>
    <row r="14" spans="1:6" ht="12.75">
      <c r="A14" s="1" t="s">
        <v>4365</v>
      </c>
      <c r="B14" s="1" t="s">
        <v>4371</v>
      </c>
      <c r="C14" s="43">
        <v>19397</v>
      </c>
      <c r="D14" s="43">
        <v>22715</v>
      </c>
      <c r="F14" s="49"/>
    </row>
    <row r="15" spans="1:4" ht="12.75">
      <c r="A15" s="1" t="s">
        <v>4365</v>
      </c>
      <c r="B15" s="1" t="s">
        <v>4372</v>
      </c>
      <c r="D15" s="1" t="s">
        <v>4367</v>
      </c>
    </row>
    <row r="16" spans="1:7" ht="12.75">
      <c r="A16" s="1" t="s">
        <v>4365</v>
      </c>
      <c r="B16" s="1" t="s">
        <v>4373</v>
      </c>
      <c r="D16" s="1" t="s">
        <v>4367</v>
      </c>
      <c r="G16" s="49"/>
    </row>
    <row r="17" spans="1:7" ht="12.75">
      <c r="A17" s="1" t="s">
        <v>4365</v>
      </c>
      <c r="B17" s="1" t="s">
        <v>4374</v>
      </c>
      <c r="D17" s="43">
        <v>39166</v>
      </c>
      <c r="G17" s="49"/>
    </row>
    <row r="18" spans="1:4" ht="12.75">
      <c r="A18" s="1" t="s">
        <v>4365</v>
      </c>
      <c r="B18" s="1" t="s">
        <v>4375</v>
      </c>
      <c r="D18" s="1" t="s">
        <v>4367</v>
      </c>
    </row>
    <row r="19" spans="1:4" ht="12.75">
      <c r="A19" s="1" t="s">
        <v>4365</v>
      </c>
      <c r="B19" s="1" t="s">
        <v>4376</v>
      </c>
      <c r="D19" s="1" t="s">
        <v>4367</v>
      </c>
    </row>
    <row r="20" spans="1:6" ht="12.75">
      <c r="A20" s="1" t="s">
        <v>4365</v>
      </c>
      <c r="B20" s="1" t="s">
        <v>4377</v>
      </c>
      <c r="C20" s="43">
        <v>19397</v>
      </c>
      <c r="D20" s="43">
        <v>22715</v>
      </c>
      <c r="F20" s="49"/>
    </row>
    <row r="21" spans="1:6" ht="12.75">
      <c r="A21" s="1" t="s">
        <v>4365</v>
      </c>
      <c r="B21" s="1" t="s">
        <v>4378</v>
      </c>
      <c r="C21" s="43">
        <v>19397</v>
      </c>
      <c r="D21" s="43">
        <v>22715</v>
      </c>
      <c r="F21" s="49"/>
    </row>
    <row r="22" spans="1:6" ht="12.75">
      <c r="A22" s="1" t="s">
        <v>4365</v>
      </c>
      <c r="B22" s="1" t="s">
        <v>4379</v>
      </c>
      <c r="C22" s="43">
        <v>19397</v>
      </c>
      <c r="D22" s="43">
        <v>22715</v>
      </c>
      <c r="F22" s="49"/>
    </row>
    <row r="23" spans="1:4" ht="12.75">
      <c r="A23" s="1" t="s">
        <v>4365</v>
      </c>
      <c r="B23" s="1" t="s">
        <v>4380</v>
      </c>
      <c r="D23" s="1" t="s">
        <v>4367</v>
      </c>
    </row>
    <row r="24" spans="1:6" ht="12.75">
      <c r="A24" s="1" t="s">
        <v>4365</v>
      </c>
      <c r="B24" s="1" t="s">
        <v>4381</v>
      </c>
      <c r="C24" s="43">
        <v>19397</v>
      </c>
      <c r="D24" s="43">
        <v>22715</v>
      </c>
      <c r="F24" s="49"/>
    </row>
    <row r="25" spans="1:6" ht="12.75">
      <c r="A25" s="1" t="s">
        <v>4365</v>
      </c>
      <c r="B25" s="1" t="s">
        <v>4382</v>
      </c>
      <c r="C25" s="43">
        <v>19397</v>
      </c>
      <c r="D25" s="43">
        <v>22715</v>
      </c>
      <c r="F25" s="49"/>
    </row>
    <row r="26" spans="1:6" ht="12.75">
      <c r="A26" s="1" t="s">
        <v>4365</v>
      </c>
      <c r="B26" s="50" t="s">
        <v>4383</v>
      </c>
      <c r="C26" s="43">
        <v>19397</v>
      </c>
      <c r="D26" s="43">
        <v>22715</v>
      </c>
      <c r="F26" s="49"/>
    </row>
    <row r="27" spans="1:6" ht="12.75">
      <c r="A27" s="1" t="s">
        <v>4365</v>
      </c>
      <c r="B27" s="1" t="s">
        <v>2768</v>
      </c>
      <c r="C27" s="43">
        <v>19397</v>
      </c>
      <c r="D27" s="43">
        <v>22715</v>
      </c>
      <c r="F27" s="49"/>
    </row>
    <row r="28" spans="1:4" ht="12.75">
      <c r="A28" s="1" t="s">
        <v>4365</v>
      </c>
      <c r="B28" s="50" t="s">
        <v>3000</v>
      </c>
      <c r="C28" s="43">
        <v>19397</v>
      </c>
      <c r="D28" s="43">
        <v>22715</v>
      </c>
    </row>
    <row r="29" spans="1:4" ht="12.75">
      <c r="A29" s="1" t="s">
        <v>4365</v>
      </c>
      <c r="B29" s="1" t="s">
        <v>4384</v>
      </c>
      <c r="C29" s="43">
        <v>19397</v>
      </c>
      <c r="D29" s="1" t="s">
        <v>4385</v>
      </c>
    </row>
    <row r="30" spans="1:4" ht="12.75">
      <c r="A30" s="1" t="s">
        <v>4365</v>
      </c>
      <c r="B30" s="1" t="s">
        <v>4386</v>
      </c>
      <c r="D30" s="1" t="s">
        <v>4367</v>
      </c>
    </row>
    <row r="31" spans="1:4" ht="12.75">
      <c r="A31" s="1" t="s">
        <v>4365</v>
      </c>
      <c r="B31" s="1" t="s">
        <v>4387</v>
      </c>
      <c r="D31" s="1" t="s">
        <v>4367</v>
      </c>
    </row>
    <row r="32" spans="1:4" ht="12.75">
      <c r="A32" s="1" t="s">
        <v>4365</v>
      </c>
      <c r="B32" s="50" t="s">
        <v>4388</v>
      </c>
      <c r="C32" s="43">
        <v>19397</v>
      </c>
      <c r="D32" s="1" t="s">
        <v>4367</v>
      </c>
    </row>
    <row r="33" spans="1:3" ht="12.75">
      <c r="A33" s="1" t="s">
        <v>4365</v>
      </c>
      <c r="B33" s="1" t="s">
        <v>4389</v>
      </c>
      <c r="C33" s="43">
        <v>19397</v>
      </c>
    </row>
    <row r="34" spans="1:3" ht="12.75">
      <c r="A34" s="1" t="s">
        <v>4365</v>
      </c>
      <c r="B34" s="50" t="s">
        <v>4390</v>
      </c>
      <c r="C34" s="43">
        <v>19397</v>
      </c>
    </row>
    <row r="35" spans="1:4" ht="12.75">
      <c r="A35" s="1" t="s">
        <v>4391</v>
      </c>
      <c r="B35" s="1" t="s">
        <v>4392</v>
      </c>
      <c r="D35" s="1" t="s">
        <v>4367</v>
      </c>
    </row>
    <row r="36" spans="1:4" ht="12.75">
      <c r="A36" s="1" t="s">
        <v>4391</v>
      </c>
      <c r="B36" s="1" t="s">
        <v>4366</v>
      </c>
      <c r="D36" s="1" t="s">
        <v>4367</v>
      </c>
    </row>
    <row r="37" spans="1:7" ht="12.75">
      <c r="A37" s="1" t="s">
        <v>4391</v>
      </c>
      <c r="B37" s="1" t="s">
        <v>4393</v>
      </c>
      <c r="D37" s="1" t="s">
        <v>4367</v>
      </c>
      <c r="G37" s="49"/>
    </row>
    <row r="38" spans="1:4" ht="12.75">
      <c r="A38" s="1" t="s">
        <v>4391</v>
      </c>
      <c r="B38" s="1" t="s">
        <v>4369</v>
      </c>
      <c r="D38" s="1" t="s">
        <v>4367</v>
      </c>
    </row>
    <row r="39" spans="1:4" ht="12.75">
      <c r="A39" s="1" t="s">
        <v>4391</v>
      </c>
      <c r="B39" s="1" t="s">
        <v>4374</v>
      </c>
      <c r="D39" s="1" t="s">
        <v>4367</v>
      </c>
    </row>
    <row r="40" spans="1:4" ht="12.75">
      <c r="A40" s="1" t="s">
        <v>4391</v>
      </c>
      <c r="B40" s="1" t="s">
        <v>4375</v>
      </c>
      <c r="D40" s="1" t="s">
        <v>4367</v>
      </c>
    </row>
    <row r="41" spans="1:4" ht="12.75">
      <c r="A41" s="1" t="s">
        <v>4391</v>
      </c>
      <c r="B41" s="1" t="s">
        <v>4376</v>
      </c>
      <c r="D41" s="1" t="s">
        <v>4367</v>
      </c>
    </row>
    <row r="42" spans="1:4" ht="12.75">
      <c r="A42" s="1" t="s">
        <v>4391</v>
      </c>
      <c r="B42" s="1" t="s">
        <v>4386</v>
      </c>
      <c r="D42" s="1" t="s">
        <v>4367</v>
      </c>
    </row>
    <row r="76" spans="6:7" ht="12.75">
      <c r="F76" s="49"/>
      <c r="G76" s="49"/>
    </row>
    <row r="77" spans="6:7" ht="12.75">
      <c r="F77" s="49"/>
      <c r="G77" s="49"/>
    </row>
    <row r="78" spans="1:7" ht="12.75">
      <c r="A78" s="50"/>
      <c r="B78" s="50"/>
      <c r="C78" s="50"/>
      <c r="F78" s="49"/>
      <c r="G78" s="49"/>
    </row>
    <row r="79" spans="6:7" ht="12.75">
      <c r="F79" s="49"/>
      <c r="G79" s="49"/>
    </row>
    <row r="130" spans="6:7" ht="12.75">
      <c r="F130" s="49"/>
      <c r="G130" s="49"/>
    </row>
    <row r="131" spans="6:7" ht="12.75">
      <c r="F131" s="49"/>
      <c r="G131" s="49"/>
    </row>
    <row r="132" spans="1:7" ht="12.75">
      <c r="A132" s="50"/>
      <c r="B132" s="50"/>
      <c r="C132" s="50"/>
      <c r="F132" s="49"/>
      <c r="G132" s="49"/>
    </row>
    <row r="141" spans="6:7" ht="12.75">
      <c r="F141" s="49"/>
      <c r="G141" s="49"/>
    </row>
    <row r="142" spans="1:7" ht="12.75">
      <c r="A142" s="50"/>
      <c r="B142" s="50"/>
      <c r="C142" s="50"/>
      <c r="F142" s="49"/>
      <c r="G142" s="49"/>
    </row>
    <row r="145" spans="1:7" ht="12.75">
      <c r="A145" s="50"/>
      <c r="B145" s="50"/>
      <c r="C145" s="50"/>
      <c r="F145" s="49"/>
      <c r="G145" s="49"/>
    </row>
    <row r="146" spans="6:7" ht="12.75">
      <c r="F146" s="49"/>
      <c r="G146" s="49"/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="90" zoomScaleNormal="90" workbookViewId="0" topLeftCell="A1">
      <pane ySplit="3" topLeftCell="A4" activePane="bottomLeft" state="frozen"/>
      <selection pane="topLeft" activeCell="A1" sqref="A1"/>
      <selection pane="bottomLeft" activeCell="H60" sqref="H60"/>
    </sheetView>
  </sheetViews>
  <sheetFormatPr defaultColWidth="9.00390625" defaultRowHeight="12.75"/>
  <cols>
    <col min="1" max="2" width="12.875" style="1" customWidth="1"/>
    <col min="3" max="3" width="13.25390625" style="1" customWidth="1"/>
    <col min="4" max="4" width="10.875" style="1" customWidth="1"/>
    <col min="5" max="5" width="11.003906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12.75">
      <c r="A1" s="51" t="s">
        <v>4394</v>
      </c>
      <c r="B1" s="51"/>
    </row>
    <row r="2" spans="1:14" ht="40.5" customHeight="1">
      <c r="A2" s="36" t="s">
        <v>1</v>
      </c>
      <c r="B2" s="36" t="s">
        <v>881</v>
      </c>
      <c r="C2" s="36" t="s">
        <v>4395</v>
      </c>
      <c r="D2" s="36" t="s">
        <v>3098</v>
      </c>
      <c r="E2" s="36" t="s">
        <v>3605</v>
      </c>
      <c r="F2" s="36"/>
      <c r="G2" s="36"/>
      <c r="H2" s="36"/>
      <c r="I2" s="36"/>
      <c r="J2" s="36"/>
      <c r="K2" s="36"/>
      <c r="L2" s="36"/>
      <c r="M2" s="36"/>
      <c r="N2" s="36"/>
    </row>
    <row r="3" spans="1:11" ht="12.75">
      <c r="A3" s="41"/>
      <c r="B3" s="40"/>
      <c r="C3" s="41"/>
      <c r="D3" s="41"/>
      <c r="E3" s="41"/>
      <c r="F3" s="41"/>
      <c r="G3" s="41"/>
      <c r="H3" s="59"/>
      <c r="I3" s="60"/>
      <c r="J3" s="60"/>
      <c r="K3" s="60"/>
    </row>
    <row r="4" spans="1:6" ht="12.75">
      <c r="A4" s="1">
        <v>307</v>
      </c>
      <c r="B4" s="1" t="s">
        <v>4396</v>
      </c>
      <c r="C4" s="43">
        <v>19397</v>
      </c>
      <c r="D4" s="43">
        <v>22714</v>
      </c>
      <c r="F4" s="49"/>
    </row>
    <row r="5" spans="1:6" ht="12.75">
      <c r="A5" s="1">
        <v>307</v>
      </c>
      <c r="B5" s="1" t="s">
        <v>4397</v>
      </c>
      <c r="C5" s="43">
        <v>19397</v>
      </c>
      <c r="D5" s="43">
        <v>22714</v>
      </c>
      <c r="F5" s="49"/>
    </row>
    <row r="6" spans="1:7" ht="12.75">
      <c r="A6" s="1">
        <v>307</v>
      </c>
      <c r="B6" s="1" t="s">
        <v>4397</v>
      </c>
      <c r="C6" s="43">
        <v>19397</v>
      </c>
      <c r="F6" s="49"/>
      <c r="G6" s="49"/>
    </row>
    <row r="7" spans="1:6" ht="12.75">
      <c r="A7" s="1">
        <v>307</v>
      </c>
      <c r="B7" s="1" t="s">
        <v>4398</v>
      </c>
      <c r="C7" s="43">
        <v>19397</v>
      </c>
      <c r="D7" s="1" t="s">
        <v>4367</v>
      </c>
      <c r="F7" s="49"/>
    </row>
    <row r="8" spans="1:6" ht="12.75">
      <c r="A8" s="1">
        <v>307</v>
      </c>
      <c r="B8" s="1" t="s">
        <v>4377</v>
      </c>
      <c r="C8" s="43">
        <v>19397</v>
      </c>
      <c r="D8" s="1" t="s">
        <v>4367</v>
      </c>
      <c r="F8" s="49"/>
    </row>
    <row r="9" spans="1:6" ht="12.75">
      <c r="A9" s="1">
        <v>307</v>
      </c>
      <c r="B9" s="1" t="s">
        <v>4378</v>
      </c>
      <c r="C9" s="43">
        <v>19397</v>
      </c>
      <c r="D9" s="1" t="s">
        <v>4367</v>
      </c>
      <c r="F9" s="49"/>
    </row>
    <row r="10" spans="1:6" ht="12.75">
      <c r="A10" s="1">
        <v>307</v>
      </c>
      <c r="B10" s="1" t="s">
        <v>4379</v>
      </c>
      <c r="C10" s="43">
        <v>19397</v>
      </c>
      <c r="D10" s="1" t="s">
        <v>4367</v>
      </c>
      <c r="F10" s="49"/>
    </row>
    <row r="11" spans="1:6" ht="12.75">
      <c r="A11" s="1">
        <v>307</v>
      </c>
      <c r="B11" s="1" t="s">
        <v>4381</v>
      </c>
      <c r="C11" s="43">
        <v>19397</v>
      </c>
      <c r="D11" s="43">
        <v>22714</v>
      </c>
      <c r="F11" s="49"/>
    </row>
    <row r="12" spans="1:6" ht="12.75">
      <c r="A12" s="1">
        <v>307</v>
      </c>
      <c r="B12" s="1" t="s">
        <v>4399</v>
      </c>
      <c r="C12" s="43">
        <v>19397</v>
      </c>
      <c r="D12" s="43">
        <v>22714</v>
      </c>
      <c r="F12" s="49"/>
    </row>
    <row r="13" spans="1:6" ht="12.75">
      <c r="A13" s="1">
        <v>307</v>
      </c>
      <c r="B13" s="1" t="s">
        <v>4382</v>
      </c>
      <c r="C13" s="43">
        <v>19397</v>
      </c>
      <c r="D13" s="43">
        <v>22714</v>
      </c>
      <c r="F13" s="49"/>
    </row>
    <row r="14" spans="1:6" ht="12.75">
      <c r="A14" s="1">
        <v>307</v>
      </c>
      <c r="B14" s="1" t="s">
        <v>4383</v>
      </c>
      <c r="C14" s="43">
        <v>19397</v>
      </c>
      <c r="D14" s="1" t="s">
        <v>4367</v>
      </c>
      <c r="F14" s="49"/>
    </row>
    <row r="15" spans="1:6" ht="12.75">
      <c r="A15" s="1">
        <v>307</v>
      </c>
      <c r="B15" s="1" t="s">
        <v>2768</v>
      </c>
      <c r="C15" s="43">
        <v>19397</v>
      </c>
      <c r="D15" s="1" t="s">
        <v>4367</v>
      </c>
      <c r="F15" s="49"/>
    </row>
    <row r="16" spans="1:6" ht="12.75">
      <c r="A16" s="1">
        <v>307</v>
      </c>
      <c r="B16" s="1" t="s">
        <v>3000</v>
      </c>
      <c r="C16" s="43">
        <v>19397</v>
      </c>
      <c r="D16" s="43">
        <v>22715</v>
      </c>
      <c r="F16" s="49"/>
    </row>
    <row r="17" spans="1:6" ht="12.75">
      <c r="A17" s="1">
        <v>307</v>
      </c>
      <c r="B17" s="1" t="s">
        <v>4388</v>
      </c>
      <c r="C17" s="43">
        <v>19397</v>
      </c>
      <c r="D17" s="1" t="s">
        <v>4367</v>
      </c>
      <c r="F17" s="49"/>
    </row>
    <row r="18" spans="1:6" ht="12.75">
      <c r="A18" s="1">
        <v>307</v>
      </c>
      <c r="B18" s="1" t="s">
        <v>4389</v>
      </c>
      <c r="C18" s="43">
        <v>19397</v>
      </c>
      <c r="D18" s="43">
        <v>22715</v>
      </c>
      <c r="F18" s="49"/>
    </row>
    <row r="19" spans="1:4" ht="12.75">
      <c r="A19" s="1">
        <v>307</v>
      </c>
      <c r="B19" s="1" t="s">
        <v>4390</v>
      </c>
      <c r="C19" s="43">
        <v>19397</v>
      </c>
      <c r="D19" s="43">
        <v>22715</v>
      </c>
    </row>
    <row r="20" spans="1:4" ht="12.75">
      <c r="A20" s="1">
        <v>308</v>
      </c>
      <c r="B20" s="1" t="s">
        <v>4400</v>
      </c>
      <c r="D20" s="43">
        <v>22714</v>
      </c>
    </row>
    <row r="21" spans="1:4" ht="12.75">
      <c r="A21" s="1">
        <v>308</v>
      </c>
      <c r="B21" s="1" t="s">
        <v>4366</v>
      </c>
      <c r="D21" s="43">
        <v>22714</v>
      </c>
    </row>
    <row r="22" spans="1:4" ht="12.75">
      <c r="A22" s="1">
        <v>308</v>
      </c>
      <c r="B22" s="1" t="s">
        <v>4368</v>
      </c>
      <c r="D22" s="43">
        <v>22714</v>
      </c>
    </row>
    <row r="23" spans="1:4" ht="12.75">
      <c r="A23" s="1">
        <v>308</v>
      </c>
      <c r="B23" s="1" t="s">
        <v>4393</v>
      </c>
      <c r="D23" s="43">
        <v>22714</v>
      </c>
    </row>
    <row r="24" spans="1:7" ht="12.75">
      <c r="A24" s="1">
        <v>308</v>
      </c>
      <c r="B24" s="1" t="s">
        <v>4369</v>
      </c>
      <c r="D24" s="43">
        <v>22714</v>
      </c>
      <c r="G24" s="49"/>
    </row>
    <row r="25" spans="1:4" ht="12.75">
      <c r="A25" s="1">
        <v>308</v>
      </c>
      <c r="B25" s="1" t="s">
        <v>4370</v>
      </c>
      <c r="D25" s="43">
        <v>22714</v>
      </c>
    </row>
    <row r="26" spans="1:4" ht="12.75">
      <c r="A26" s="1">
        <v>308</v>
      </c>
      <c r="B26" s="1" t="s">
        <v>4371</v>
      </c>
      <c r="D26" s="43">
        <v>22714</v>
      </c>
    </row>
    <row r="27" spans="1:4" ht="12.75">
      <c r="A27" s="1">
        <v>308</v>
      </c>
      <c r="B27" s="1" t="s">
        <v>4401</v>
      </c>
      <c r="D27" s="43">
        <v>22714</v>
      </c>
    </row>
    <row r="28" spans="1:7" ht="12.75">
      <c r="A28" s="1">
        <v>308</v>
      </c>
      <c r="B28" s="1" t="s">
        <v>4402</v>
      </c>
      <c r="D28" s="43">
        <v>22714</v>
      </c>
      <c r="G28" s="49"/>
    </row>
    <row r="29" spans="1:7" ht="12.75">
      <c r="A29" s="1">
        <v>308</v>
      </c>
      <c r="B29" s="1" t="s">
        <v>4403</v>
      </c>
      <c r="D29" s="43">
        <v>22715</v>
      </c>
      <c r="G29" s="49"/>
    </row>
    <row r="30" spans="1:7" ht="12.75">
      <c r="A30" s="1">
        <v>308</v>
      </c>
      <c r="B30" s="1" t="s">
        <v>4375</v>
      </c>
      <c r="D30" s="43">
        <v>22714</v>
      </c>
      <c r="G30" s="49"/>
    </row>
    <row r="31" spans="1:4" ht="12.75">
      <c r="A31" s="1">
        <v>308</v>
      </c>
      <c r="B31" s="1" t="s">
        <v>4376</v>
      </c>
      <c r="D31" s="43">
        <v>22714</v>
      </c>
    </row>
    <row r="32" spans="1:4" ht="12.75">
      <c r="A32" s="1">
        <v>308</v>
      </c>
      <c r="B32" s="1" t="s">
        <v>4398</v>
      </c>
      <c r="D32" s="43">
        <v>22714</v>
      </c>
    </row>
    <row r="33" spans="1:4" ht="12.75">
      <c r="A33" s="1">
        <v>308</v>
      </c>
      <c r="B33" s="1" t="s">
        <v>4377</v>
      </c>
      <c r="D33" s="43">
        <v>22714</v>
      </c>
    </row>
    <row r="34" spans="1:4" ht="12.75">
      <c r="A34" s="1">
        <v>308</v>
      </c>
      <c r="B34" s="1" t="s">
        <v>4379</v>
      </c>
      <c r="D34" s="43">
        <v>22714</v>
      </c>
    </row>
    <row r="35" spans="1:4" ht="12.75">
      <c r="A35" s="1">
        <v>308</v>
      </c>
      <c r="B35" s="1" t="s">
        <v>4380</v>
      </c>
      <c r="D35" s="1" t="s">
        <v>4367</v>
      </c>
    </row>
    <row r="36" spans="1:4" ht="12.75">
      <c r="A36" s="1">
        <v>308</v>
      </c>
      <c r="B36" s="1" t="s">
        <v>4404</v>
      </c>
      <c r="D36" s="43">
        <v>22714</v>
      </c>
    </row>
    <row r="37" spans="1:4" ht="12.75">
      <c r="A37" s="1">
        <v>308</v>
      </c>
      <c r="B37" s="1" t="s">
        <v>4382</v>
      </c>
      <c r="D37" s="43">
        <v>22714</v>
      </c>
    </row>
    <row r="38" spans="1:4" ht="12.75">
      <c r="A38" s="1">
        <v>308</v>
      </c>
      <c r="B38" s="1" t="s">
        <v>4383</v>
      </c>
      <c r="D38" s="43">
        <v>22714</v>
      </c>
    </row>
    <row r="39" spans="1:4" ht="12.75">
      <c r="A39" s="1">
        <v>308</v>
      </c>
      <c r="B39" s="1" t="s">
        <v>4405</v>
      </c>
      <c r="D39" s="43">
        <v>22714</v>
      </c>
    </row>
    <row r="40" spans="1:4" ht="12.75">
      <c r="A40" s="1">
        <v>308</v>
      </c>
      <c r="B40" s="1" t="s">
        <v>4386</v>
      </c>
      <c r="D40" s="43">
        <v>22714</v>
      </c>
    </row>
    <row r="41" spans="1:4" ht="12.75">
      <c r="A41" s="1">
        <v>308</v>
      </c>
      <c r="B41" s="1" t="s">
        <v>4388</v>
      </c>
      <c r="D41" s="43">
        <v>22714</v>
      </c>
    </row>
    <row r="42" spans="1:4" ht="12.75">
      <c r="A42" s="1">
        <v>3008</v>
      </c>
      <c r="B42" s="1" t="s">
        <v>4400</v>
      </c>
      <c r="D42" s="1" t="s">
        <v>4367</v>
      </c>
    </row>
    <row r="43" spans="1:4" ht="12.75">
      <c r="A43" s="1">
        <v>3008</v>
      </c>
      <c r="B43" s="1" t="s">
        <v>4366</v>
      </c>
      <c r="D43" s="1" t="s">
        <v>4367</v>
      </c>
    </row>
    <row r="44" spans="1:7" ht="12.75">
      <c r="A44" s="1">
        <v>3008</v>
      </c>
      <c r="B44" s="1" t="s">
        <v>4369</v>
      </c>
      <c r="D44" s="1" t="s">
        <v>4367</v>
      </c>
      <c r="G44" s="49"/>
    </row>
    <row r="45" spans="1:4" ht="12.75">
      <c r="A45" s="1">
        <v>3008</v>
      </c>
      <c r="B45" s="1" t="s">
        <v>4370</v>
      </c>
      <c r="D45" s="1" t="s">
        <v>4367</v>
      </c>
    </row>
    <row r="46" spans="1:7" ht="12.75">
      <c r="A46" s="1">
        <v>3008</v>
      </c>
      <c r="B46" s="1" t="s">
        <v>4371</v>
      </c>
      <c r="D46" s="1" t="s">
        <v>4367</v>
      </c>
      <c r="G46" s="49"/>
    </row>
    <row r="47" spans="1:4" ht="12.75">
      <c r="A47" s="1">
        <v>3008</v>
      </c>
      <c r="B47" s="1" t="s">
        <v>4379</v>
      </c>
      <c r="D47" s="1" t="s">
        <v>4367</v>
      </c>
    </row>
    <row r="48" spans="1:4" ht="12.75">
      <c r="A48" s="1">
        <v>3008</v>
      </c>
      <c r="B48" s="1" t="s">
        <v>4405</v>
      </c>
      <c r="D48" s="1" t="s">
        <v>4367</v>
      </c>
    </row>
    <row r="49" spans="1:4" ht="12.75">
      <c r="A49" s="1">
        <v>3008</v>
      </c>
      <c r="B49" s="1" t="s">
        <v>4386</v>
      </c>
      <c r="D49" s="1" t="s">
        <v>4367</v>
      </c>
    </row>
    <row r="50" spans="1:7" ht="12.75">
      <c r="A50" s="1">
        <v>4007</v>
      </c>
      <c r="B50" s="1" t="s">
        <v>4362</v>
      </c>
      <c r="D50" s="43">
        <v>39166</v>
      </c>
      <c r="G50" s="49"/>
    </row>
    <row r="51" spans="1:7" ht="12.75">
      <c r="A51" s="1">
        <v>4007</v>
      </c>
      <c r="B51" s="1" t="s">
        <v>4363</v>
      </c>
      <c r="D51" s="43">
        <v>39166</v>
      </c>
      <c r="E51" s="43">
        <v>39181</v>
      </c>
      <c r="G51" s="49"/>
    </row>
    <row r="52" spans="1:4" ht="12.75">
      <c r="A52" s="1">
        <v>5008</v>
      </c>
      <c r="B52" s="1" t="s">
        <v>4400</v>
      </c>
      <c r="D52" s="1" t="s">
        <v>4367</v>
      </c>
    </row>
    <row r="53" spans="1:4" ht="12.75">
      <c r="A53" s="1">
        <v>5008</v>
      </c>
      <c r="B53" s="1" t="s">
        <v>4366</v>
      </c>
      <c r="D53" s="1" t="s">
        <v>4367</v>
      </c>
    </row>
    <row r="54" spans="1:7" ht="12.75">
      <c r="A54" s="1">
        <v>5008</v>
      </c>
      <c r="B54" s="1" t="s">
        <v>4370</v>
      </c>
      <c r="D54" s="1" t="s">
        <v>4367</v>
      </c>
      <c r="G54" s="49"/>
    </row>
    <row r="55" spans="1:7" ht="12.75">
      <c r="A55" s="1">
        <v>5008</v>
      </c>
      <c r="B55" s="1" t="s">
        <v>4406</v>
      </c>
      <c r="D55" s="1" t="s">
        <v>4367</v>
      </c>
      <c r="G55" s="49"/>
    </row>
    <row r="56" spans="1:7" ht="12.75">
      <c r="A56" s="1">
        <v>5008</v>
      </c>
      <c r="B56" s="1" t="s">
        <v>4376</v>
      </c>
      <c r="D56" s="1" t="s">
        <v>4367</v>
      </c>
      <c r="G56" s="49"/>
    </row>
    <row r="57" spans="1:4" ht="12.75">
      <c r="A57" s="1">
        <v>5008</v>
      </c>
      <c r="B57" s="1" t="s">
        <v>4379</v>
      </c>
      <c r="D57" s="1" t="s">
        <v>4367</v>
      </c>
    </row>
    <row r="58" spans="1:4" ht="12.75">
      <c r="A58" s="1">
        <v>5008</v>
      </c>
      <c r="B58" s="1" t="s">
        <v>4405</v>
      </c>
      <c r="D58" s="1" t="s">
        <v>4367</v>
      </c>
    </row>
    <row r="59" spans="1:4" ht="12.75">
      <c r="A59" s="1">
        <v>5008</v>
      </c>
      <c r="B59" s="1" t="s">
        <v>4386</v>
      </c>
      <c r="D59" s="1" t="s">
        <v>4367</v>
      </c>
    </row>
    <row r="60" spans="1:4" ht="12.75">
      <c r="A60" s="1" t="s">
        <v>4407</v>
      </c>
      <c r="B60" s="1" t="s">
        <v>4366</v>
      </c>
      <c r="D60" s="1" t="s">
        <v>4367</v>
      </c>
    </row>
    <row r="61" spans="1:7" ht="12.75">
      <c r="A61" s="1" t="s">
        <v>4407</v>
      </c>
      <c r="B61" s="1" t="s">
        <v>4408</v>
      </c>
      <c r="D61" s="1" t="s">
        <v>4367</v>
      </c>
      <c r="G61" s="49"/>
    </row>
    <row r="62" spans="1:4" ht="12.75">
      <c r="A62" s="1" t="s">
        <v>4407</v>
      </c>
      <c r="B62" s="1" t="s">
        <v>4374</v>
      </c>
      <c r="D62" s="1" t="s">
        <v>4367</v>
      </c>
    </row>
    <row r="63" spans="1:7" ht="12.75">
      <c r="A63" s="1" t="s">
        <v>4407</v>
      </c>
      <c r="B63" s="1" t="s">
        <v>4409</v>
      </c>
      <c r="D63" s="1" t="s">
        <v>4367</v>
      </c>
      <c r="G63" s="49"/>
    </row>
    <row r="64" spans="1:4" ht="12.75">
      <c r="A64" s="1" t="s">
        <v>4407</v>
      </c>
      <c r="B64" s="1" t="s">
        <v>4377</v>
      </c>
      <c r="D64" s="1" t="s">
        <v>4367</v>
      </c>
    </row>
    <row r="65" spans="1:4" ht="12.75">
      <c r="A65" s="1" t="s">
        <v>4407</v>
      </c>
      <c r="B65" s="1" t="s">
        <v>4379</v>
      </c>
      <c r="D65" s="1" t="s">
        <v>4367</v>
      </c>
    </row>
    <row r="66" spans="1:4" ht="12.75">
      <c r="A66" s="1" t="s">
        <v>4407</v>
      </c>
      <c r="B66" s="1" t="s">
        <v>4410</v>
      </c>
      <c r="D66" s="1" t="s">
        <v>4367</v>
      </c>
    </row>
    <row r="67" spans="1:4" ht="12.75">
      <c r="A67" s="1" t="s">
        <v>4407</v>
      </c>
      <c r="B67" s="1" t="s">
        <v>4382</v>
      </c>
      <c r="D67" s="1" t="s">
        <v>4367</v>
      </c>
    </row>
    <row r="68" spans="1:4" ht="12.75">
      <c r="A68" s="1" t="s">
        <v>4411</v>
      </c>
      <c r="B68" s="1" t="s">
        <v>4400</v>
      </c>
      <c r="D68" s="1" t="s">
        <v>4385</v>
      </c>
    </row>
    <row r="69" spans="1:4" ht="12.75">
      <c r="A69" s="1" t="s">
        <v>4411</v>
      </c>
      <c r="B69" s="1" t="s">
        <v>4393</v>
      </c>
      <c r="D69" s="1" t="s">
        <v>4367</v>
      </c>
    </row>
    <row r="70" spans="1:7" ht="12.75">
      <c r="A70" s="1" t="s">
        <v>4411</v>
      </c>
      <c r="B70" s="1" t="s">
        <v>4369</v>
      </c>
      <c r="D70" s="1" t="s">
        <v>4367</v>
      </c>
      <c r="G70" s="49"/>
    </row>
    <row r="71" spans="1:4" ht="12.75">
      <c r="A71" s="1" t="s">
        <v>4411</v>
      </c>
      <c r="B71" s="1" t="s">
        <v>4386</v>
      </c>
      <c r="D71" s="1" t="s">
        <v>4367</v>
      </c>
    </row>
    <row r="72" ht="12.75"/>
    <row r="73" ht="12.75"/>
    <row r="74" ht="12.75"/>
    <row r="106" spans="6:7" ht="12.75">
      <c r="F106" s="49"/>
      <c r="G106" s="49"/>
    </row>
    <row r="107" spans="6:7" ht="12.75">
      <c r="F107" s="49"/>
      <c r="G107" s="49"/>
    </row>
    <row r="108" spans="1:7" ht="12.75">
      <c r="A108" s="50"/>
      <c r="B108" s="50"/>
      <c r="C108" s="50"/>
      <c r="F108" s="49"/>
      <c r="G108" s="49"/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4412</v>
      </c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0</v>
      </c>
      <c r="J3" s="60">
        <f>SUM(H:H)</f>
        <v>0</v>
      </c>
      <c r="K3" s="60"/>
    </row>
    <row r="4" spans="6:7" ht="12.75">
      <c r="F4" s="49"/>
      <c r="G4" s="49"/>
    </row>
    <row r="5" spans="6:7" ht="12.75">
      <c r="F5" s="49"/>
      <c r="G5" s="49"/>
    </row>
    <row r="6" spans="2:7" ht="12.75">
      <c r="B6" s="50"/>
      <c r="C6" s="50"/>
      <c r="F6" s="49"/>
      <c r="G6" s="49"/>
    </row>
    <row r="7" spans="6:7" ht="12.75">
      <c r="F7" s="49"/>
      <c r="G7" s="49"/>
    </row>
    <row r="8" spans="2:7" ht="12.75">
      <c r="B8" s="50"/>
      <c r="C8" s="50"/>
      <c r="F8" s="49"/>
      <c r="G8" s="49"/>
    </row>
    <row r="9" spans="6:7" ht="12.75">
      <c r="F9" s="49"/>
      <c r="G9" s="49"/>
    </row>
    <row r="10" spans="2:7" ht="12.75">
      <c r="B10" s="50"/>
      <c r="C10" s="50"/>
      <c r="F10" s="49"/>
      <c r="G10" s="49"/>
    </row>
    <row r="11" spans="6:7" ht="12.75">
      <c r="F11" s="49"/>
      <c r="G11" s="49"/>
    </row>
    <row r="12" spans="2:7" ht="12.75">
      <c r="B12" s="50"/>
      <c r="C12" s="50"/>
      <c r="F12" s="49"/>
      <c r="G12" s="49"/>
    </row>
    <row r="13" spans="6:7" ht="12.75">
      <c r="F13" s="49"/>
      <c r="G13" s="49"/>
    </row>
    <row r="45" spans="6:7" ht="12.75">
      <c r="F45" s="49"/>
      <c r="G45" s="49"/>
    </row>
    <row r="46" spans="6:7" ht="12.75">
      <c r="F46" s="49"/>
      <c r="G46" s="49"/>
    </row>
    <row r="47" spans="2:7" ht="12.75">
      <c r="B47" s="50"/>
      <c r="C47" s="50"/>
      <c r="F47" s="49"/>
      <c r="G47" s="49"/>
    </row>
    <row r="50" ht="12.75">
      <c r="F50"/>
    </row>
    <row r="53" spans="2:7" ht="12.75">
      <c r="B53" s="50"/>
      <c r="C53" s="50"/>
      <c r="F53" s="49"/>
      <c r="G53" s="49"/>
    </row>
    <row r="54" spans="6:7" ht="12.75">
      <c r="F54" s="49"/>
      <c r="G54" s="49"/>
    </row>
    <row r="56" spans="6:7" ht="12.75">
      <c r="F56" s="49"/>
      <c r="G56" s="49"/>
    </row>
    <row r="57" spans="6:7" ht="12.75">
      <c r="F57" s="49"/>
      <c r="G57" s="49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4421</v>
      </c>
      <c r="B1" s="76"/>
      <c r="F1" s="1"/>
    </row>
    <row r="2" spans="2:6" ht="12.75">
      <c r="B2" s="76"/>
      <c r="F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2:7" ht="12.75">
      <c r="B4" s="76"/>
      <c r="F4" s="49"/>
      <c r="G4" s="49"/>
    </row>
    <row r="5" spans="2:7" ht="12.75">
      <c r="B5" s="76"/>
      <c r="F5" s="49"/>
      <c r="G5" s="49"/>
    </row>
    <row r="6" spans="2:7" ht="12.75">
      <c r="B6" s="79"/>
      <c r="C6" s="50"/>
      <c r="F6" s="49"/>
      <c r="G6" s="49"/>
    </row>
    <row r="7" spans="2:7" ht="12.75">
      <c r="B7" s="76"/>
      <c r="F7" s="49"/>
      <c r="G7" s="49"/>
    </row>
    <row r="8" spans="2:7" ht="12.75">
      <c r="B8" s="79"/>
      <c r="C8" s="50"/>
      <c r="F8" s="49"/>
      <c r="G8" s="49"/>
    </row>
    <row r="9" spans="2:7" ht="12.75">
      <c r="B9" s="76"/>
      <c r="F9" s="49"/>
      <c r="G9" s="49"/>
    </row>
    <row r="10" spans="2:7" ht="12.75">
      <c r="B10" s="79"/>
      <c r="C10" s="50"/>
      <c r="F10" s="49"/>
      <c r="G10" s="49"/>
    </row>
    <row r="11" spans="2:7" ht="12.75">
      <c r="B11" s="76"/>
      <c r="F11" s="49"/>
      <c r="G11" s="49"/>
    </row>
    <row r="12" spans="2:7" ht="12.75">
      <c r="B12" s="79"/>
      <c r="C12" s="50"/>
      <c r="F12" s="49"/>
      <c r="G12" s="49"/>
    </row>
    <row r="13" spans="2:7" ht="12.75">
      <c r="B13" s="76"/>
      <c r="F13" s="49"/>
      <c r="G13" s="49"/>
    </row>
    <row r="15" spans="2:7" ht="12.75">
      <c r="B15" s="76"/>
      <c r="F15" s="49"/>
      <c r="G15" s="49"/>
    </row>
    <row r="16" spans="2:7" ht="12.75">
      <c r="B16" s="1"/>
      <c r="F16" s="49"/>
      <c r="G16" s="49"/>
    </row>
    <row r="17" spans="2:7" ht="12.75">
      <c r="B17" s="1"/>
      <c r="F17" s="49"/>
      <c r="G17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4422</v>
      </c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6</v>
      </c>
      <c r="J3" s="60">
        <f>SUM(H:H)</f>
        <v>15</v>
      </c>
      <c r="K3" s="60"/>
    </row>
    <row r="4" spans="1:10" ht="12.75">
      <c r="A4" s="1" t="s">
        <v>4423</v>
      </c>
      <c r="B4" s="1">
        <v>3</v>
      </c>
      <c r="C4" s="1" t="s">
        <v>4424</v>
      </c>
      <c r="D4" s="1">
        <v>3110</v>
      </c>
      <c r="E4" s="1">
        <v>0</v>
      </c>
      <c r="F4" s="49" t="s">
        <v>4425</v>
      </c>
      <c r="G4" s="49" t="s">
        <v>4426</v>
      </c>
      <c r="H4" s="1">
        <v>1</v>
      </c>
      <c r="I4" s="94">
        <f>SUMIF(H:H,1)</f>
        <v>6</v>
      </c>
      <c r="J4">
        <v>1</v>
      </c>
    </row>
    <row r="5" spans="1:10" ht="12.75">
      <c r="A5" s="1" t="s">
        <v>4427</v>
      </c>
      <c r="B5" s="1" t="s">
        <v>4428</v>
      </c>
      <c r="C5" s="1" t="s">
        <v>4429</v>
      </c>
      <c r="D5" s="1">
        <v>3110</v>
      </c>
      <c r="E5" s="1">
        <v>0</v>
      </c>
      <c r="F5" s="49" t="s">
        <v>4430</v>
      </c>
      <c r="G5" s="49" t="s">
        <v>4431</v>
      </c>
      <c r="H5" s="1">
        <v>1</v>
      </c>
      <c r="I5" s="94">
        <f>SUMIF(H:H,2)/2</f>
        <v>0</v>
      </c>
      <c r="J5">
        <v>2</v>
      </c>
    </row>
    <row r="6" spans="1:10" ht="12.75">
      <c r="A6" s="1" t="s">
        <v>4432</v>
      </c>
      <c r="B6" s="50" t="s">
        <v>4433</v>
      </c>
      <c r="C6" s="50" t="s">
        <v>4434</v>
      </c>
      <c r="D6" s="1">
        <v>3110</v>
      </c>
      <c r="E6" s="1">
        <v>97</v>
      </c>
      <c r="F6" s="49" t="s">
        <v>4435</v>
      </c>
      <c r="G6" s="49" t="s">
        <v>4436</v>
      </c>
      <c r="H6" s="1">
        <v>9</v>
      </c>
      <c r="I6" s="94">
        <f>SUMIF(H:H,3)/3</f>
        <v>0</v>
      </c>
      <c r="J6">
        <v>3</v>
      </c>
    </row>
    <row r="7" spans="1:10" ht="12.75">
      <c r="A7" s="1" t="s">
        <v>4437</v>
      </c>
      <c r="B7" s="1" t="s">
        <v>4438</v>
      </c>
      <c r="C7" s="1" t="s">
        <v>4429</v>
      </c>
      <c r="D7" s="1">
        <v>3110</v>
      </c>
      <c r="E7" s="1">
        <v>98</v>
      </c>
      <c r="F7" s="49" t="s">
        <v>4439</v>
      </c>
      <c r="G7" s="49" t="s">
        <v>4440</v>
      </c>
      <c r="H7" s="1">
        <v>1</v>
      </c>
      <c r="I7" s="94">
        <f>SUMIF(H:H,4)/4</f>
        <v>0</v>
      </c>
      <c r="J7">
        <v>4</v>
      </c>
    </row>
    <row r="8" spans="1:10" ht="12.75">
      <c r="A8" s="1" t="s">
        <v>4441</v>
      </c>
      <c r="B8" s="50" t="s">
        <v>4442</v>
      </c>
      <c r="C8" s="50" t="s">
        <v>4429</v>
      </c>
      <c r="D8" s="1">
        <v>3110</v>
      </c>
      <c r="E8" s="1">
        <v>98</v>
      </c>
      <c r="F8" s="49" t="s">
        <v>4443</v>
      </c>
      <c r="G8" s="49" t="s">
        <v>4444</v>
      </c>
      <c r="H8" s="1">
        <v>1</v>
      </c>
      <c r="I8" s="94">
        <f>SUMIF(H:H,5)/5</f>
        <v>0</v>
      </c>
      <c r="J8">
        <v>5</v>
      </c>
    </row>
    <row r="9" spans="1:10" ht="12.75">
      <c r="A9" s="1" t="s">
        <v>4445</v>
      </c>
      <c r="B9" s="1" t="s">
        <v>4446</v>
      </c>
      <c r="C9" s="1" t="s">
        <v>4447</v>
      </c>
      <c r="D9" s="1">
        <v>3110</v>
      </c>
      <c r="E9" s="1">
        <v>0</v>
      </c>
      <c r="F9" s="49" t="s">
        <v>4448</v>
      </c>
      <c r="G9" s="49" t="s">
        <v>4449</v>
      </c>
      <c r="H9" s="1">
        <v>1</v>
      </c>
      <c r="I9" s="94">
        <f>SUMIF(H:H,6)/6</f>
        <v>0</v>
      </c>
      <c r="J9">
        <v>6</v>
      </c>
    </row>
    <row r="10" spans="1:10" ht="12.75">
      <c r="A10" s="1" t="s">
        <v>4450</v>
      </c>
      <c r="B10" s="50" t="s">
        <v>4451</v>
      </c>
      <c r="C10" s="50" t="s">
        <v>4452</v>
      </c>
      <c r="D10" s="1">
        <v>3110</v>
      </c>
      <c r="E10" s="1">
        <v>99</v>
      </c>
      <c r="F10" s="49" t="s">
        <v>4453</v>
      </c>
      <c r="G10" s="49" t="s">
        <v>4454</v>
      </c>
      <c r="H10" s="1">
        <v>1</v>
      </c>
      <c r="I10" s="94">
        <f>SUMIF(H:H,7)/7</f>
        <v>0</v>
      </c>
      <c r="J10">
        <v>7</v>
      </c>
    </row>
    <row r="11" spans="6:7" ht="12.75">
      <c r="F11" s="49"/>
      <c r="G11" s="49"/>
    </row>
    <row r="12" spans="2:7" ht="12.75">
      <c r="B12" s="50"/>
      <c r="C12" s="50"/>
      <c r="F12" s="49"/>
      <c r="G12" s="49"/>
    </row>
    <row r="13" spans="6:7" ht="12.75">
      <c r="F13" s="49"/>
      <c r="G13" s="49"/>
    </row>
    <row r="14" ht="12.75"/>
    <row r="15" ht="12.75"/>
    <row r="16" ht="12.75"/>
    <row r="17" ht="12.75"/>
    <row r="18" ht="12.75"/>
    <row r="19" ht="12.75"/>
    <row r="29" spans="6:7" ht="12.75">
      <c r="F29" s="49"/>
      <c r="G29" s="49"/>
    </row>
    <row r="30" spans="6:7" ht="12.75">
      <c r="F30" s="49"/>
      <c r="G30" s="49"/>
    </row>
    <row r="31" spans="2:7" ht="12.75">
      <c r="B31" s="50"/>
      <c r="C31" s="50"/>
      <c r="F31" s="49"/>
      <c r="G31" s="49"/>
    </row>
    <row r="33" spans="6:7" ht="12.75">
      <c r="F33" s="49"/>
      <c r="G33" s="49"/>
    </row>
    <row r="34" spans="6:7" ht="12.75">
      <c r="F34" s="49"/>
      <c r="G34" s="49"/>
    </row>
    <row r="35" spans="6:7" ht="12.75">
      <c r="F35" s="49"/>
      <c r="G35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4455</v>
      </c>
      <c r="B1" s="76"/>
      <c r="F1" s="1"/>
    </row>
    <row r="2" spans="2:6" ht="12.75">
      <c r="B2" s="76"/>
      <c r="F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2:7" ht="12.75">
      <c r="B4" s="76"/>
      <c r="F4" s="49"/>
      <c r="G4" s="49"/>
    </row>
    <row r="5" spans="2:7" ht="12.75">
      <c r="B5" s="76"/>
      <c r="F5" s="49"/>
      <c r="G5" s="49"/>
    </row>
    <row r="6" spans="2:7" ht="12.75">
      <c r="B6" s="79"/>
      <c r="C6" s="50"/>
      <c r="F6" s="49"/>
      <c r="G6" s="49"/>
    </row>
    <row r="7" spans="2:7" ht="12.75">
      <c r="B7" s="76"/>
      <c r="F7" s="49"/>
      <c r="G7" s="49"/>
    </row>
    <row r="8" spans="2:7" ht="12.75">
      <c r="B8" s="79"/>
      <c r="C8" s="50"/>
      <c r="F8" s="49"/>
      <c r="G8" s="49"/>
    </row>
    <row r="9" spans="2:7" ht="12.75">
      <c r="B9" s="76"/>
      <c r="F9" s="49"/>
      <c r="G9" s="49"/>
    </row>
    <row r="12" spans="2:7" ht="12.75">
      <c r="B12" s="79"/>
      <c r="C12" s="50"/>
      <c r="F12" s="49"/>
      <c r="G12" s="49"/>
    </row>
    <row r="13" spans="2:7" ht="12.75">
      <c r="B13" s="76"/>
      <c r="F13" s="49"/>
      <c r="G13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4456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1:8" ht="12.75">
      <c r="A4" s="1"/>
      <c r="B4" s="76"/>
      <c r="C4" s="1"/>
      <c r="D4" s="1"/>
      <c r="E4" s="1"/>
      <c r="F4" s="49"/>
      <c r="G4" s="49"/>
      <c r="H4" s="1"/>
    </row>
    <row r="5" spans="1:8" ht="12.75">
      <c r="A5" s="1"/>
      <c r="B5" s="76"/>
      <c r="C5" s="1"/>
      <c r="D5" s="1"/>
      <c r="E5" s="1"/>
      <c r="F5" s="49"/>
      <c r="G5" s="49"/>
      <c r="H5" s="1"/>
    </row>
    <row r="6" spans="1:8" ht="12.75">
      <c r="A6" s="1"/>
      <c r="B6" s="76"/>
      <c r="C6" s="1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6"/>
      <c r="C10" s="1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4457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0</v>
      </c>
      <c r="J3" s="60">
        <f>SUM(H:H)</f>
        <v>0</v>
      </c>
      <c r="K3" s="60"/>
    </row>
    <row r="6" spans="1:8" ht="12.75">
      <c r="A6" s="1"/>
      <c r="B6" s="79"/>
      <c r="C6" s="50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9"/>
      <c r="C10" s="50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4458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1:8" ht="12.75">
      <c r="A4" s="1"/>
      <c r="B4" s="76"/>
      <c r="C4" s="1"/>
      <c r="D4" s="1"/>
      <c r="E4" s="1"/>
      <c r="F4" s="49"/>
      <c r="G4" s="49"/>
      <c r="H4" s="1"/>
    </row>
    <row r="5" spans="1:8" ht="12.75">
      <c r="A5" s="1"/>
      <c r="B5" s="76"/>
      <c r="C5" s="1"/>
      <c r="D5" s="1"/>
      <c r="E5" s="1"/>
      <c r="F5" s="49"/>
      <c r="G5" s="49"/>
      <c r="H5" s="1"/>
    </row>
    <row r="6" spans="1:8" ht="12.75">
      <c r="A6" s="1"/>
      <c r="B6" s="79"/>
      <c r="C6" s="50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9"/>
      <c r="C10" s="50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7"/>
  <sheetViews>
    <sheetView zoomScale="90" zoomScaleNormal="90" workbookViewId="0" topLeftCell="A1">
      <pane ySplit="3" topLeftCell="A482" activePane="bottomLeft" state="frozen"/>
      <selection pane="topLeft" activeCell="A1" sqref="A1"/>
      <selection pane="bottomLeft" activeCell="I555" sqref="I555"/>
    </sheetView>
  </sheetViews>
  <sheetFormatPr defaultColWidth="9.00390625" defaultRowHeight="12.75"/>
  <cols>
    <col min="1" max="1" width="10.75390625" style="1" customWidth="1"/>
    <col min="2" max="3" width="0" style="1" hidden="1" customWidth="1"/>
    <col min="4" max="4" width="16.25390625" style="1" customWidth="1"/>
    <col min="5" max="5" width="13.375" style="1" customWidth="1"/>
    <col min="6" max="6" width="11.375" style="1" customWidth="1"/>
    <col min="7" max="7" width="10.375" style="1" customWidth="1"/>
    <col min="8" max="8" width="9.00390625" style="1" customWidth="1"/>
    <col min="9" max="9" width="13.75390625" style="1" customWidth="1"/>
    <col min="10" max="10" width="9.875" style="1" customWidth="1"/>
    <col min="11" max="11" width="10.125" style="1" customWidth="1"/>
    <col min="12" max="12" width="8.625" style="1" customWidth="1"/>
    <col min="13" max="13" width="11.375" style="1" customWidth="1"/>
  </cols>
  <sheetData>
    <row r="1" ht="12.75">
      <c r="A1" s="51" t="s">
        <v>1157</v>
      </c>
    </row>
    <row r="3" spans="1:14" ht="55.5" customHeight="1">
      <c r="A3" s="52" t="s">
        <v>881</v>
      </c>
      <c r="B3" s="53" t="s">
        <v>1158</v>
      </c>
      <c r="C3" s="53" t="s">
        <v>1159</v>
      </c>
      <c r="D3" s="53" t="s">
        <v>1160</v>
      </c>
      <c r="E3" s="54" t="s">
        <v>1161</v>
      </c>
      <c r="F3" s="54"/>
      <c r="G3" s="36"/>
      <c r="H3" s="36"/>
      <c r="I3" s="36"/>
      <c r="J3" s="36"/>
      <c r="K3" s="36"/>
      <c r="L3" s="36"/>
      <c r="M3" s="36"/>
      <c r="N3" s="36"/>
    </row>
    <row r="4" spans="1:10" ht="12.75">
      <c r="A4" s="1" t="s">
        <v>1162</v>
      </c>
      <c r="I4" s="43"/>
      <c r="J4" s="43"/>
    </row>
    <row r="5" spans="1:10" ht="12.75">
      <c r="A5" s="1" t="s">
        <v>1163</v>
      </c>
      <c r="J5" s="43"/>
    </row>
    <row r="6" spans="1:11" ht="12.75">
      <c r="A6" s="1" t="s">
        <v>1164</v>
      </c>
      <c r="B6" s="1" t="s">
        <v>1165</v>
      </c>
      <c r="D6" s="1" t="s">
        <v>1166</v>
      </c>
      <c r="I6" s="43"/>
      <c r="J6" s="43"/>
      <c r="K6" s="43"/>
    </row>
    <row r="7" spans="1:10" ht="12.75">
      <c r="A7" s="1" t="s">
        <v>1164</v>
      </c>
      <c r="B7" s="1" t="s">
        <v>1167</v>
      </c>
      <c r="D7" s="1" t="s">
        <v>1168</v>
      </c>
      <c r="I7" s="43"/>
      <c r="J7" s="43"/>
    </row>
    <row r="8" spans="1:10" ht="12.75">
      <c r="A8" s="1" t="s">
        <v>1164</v>
      </c>
      <c r="B8" s="1" t="s">
        <v>1169</v>
      </c>
      <c r="D8" s="1" t="s">
        <v>1170</v>
      </c>
      <c r="I8" s="43"/>
      <c r="J8" s="43"/>
    </row>
    <row r="9" spans="1:10" ht="12.75">
      <c r="A9" s="1" t="s">
        <v>1171</v>
      </c>
      <c r="I9" s="43"/>
      <c r="J9" s="43"/>
    </row>
    <row r="10" spans="1:10" ht="12.75">
      <c r="A10" s="1" t="s">
        <v>1172</v>
      </c>
      <c r="B10" s="1" t="s">
        <v>1173</v>
      </c>
      <c r="D10" s="1" t="s">
        <v>1174</v>
      </c>
      <c r="I10" s="43"/>
      <c r="J10" s="43"/>
    </row>
    <row r="11" spans="1:10" ht="12.75">
      <c r="A11" s="1" t="s">
        <v>1172</v>
      </c>
      <c r="B11" s="1" t="s">
        <v>1175</v>
      </c>
      <c r="I11" s="43"/>
      <c r="J11" s="43"/>
    </row>
    <row r="12" spans="1:10" ht="12.75">
      <c r="A12" s="1" t="s">
        <v>1176</v>
      </c>
      <c r="B12" s="1" t="s">
        <v>1177</v>
      </c>
      <c r="D12" s="1" t="s">
        <v>1178</v>
      </c>
      <c r="I12" s="43"/>
      <c r="J12" s="43"/>
    </row>
    <row r="13" spans="1:10" ht="12.75">
      <c r="A13" s="1" t="s">
        <v>1179</v>
      </c>
      <c r="B13" s="1" t="s">
        <v>1180</v>
      </c>
      <c r="D13" s="1" t="s">
        <v>1181</v>
      </c>
      <c r="I13" s="43"/>
      <c r="J13" s="43"/>
    </row>
    <row r="14" spans="1:12" ht="12.75">
      <c r="A14" s="1" t="s">
        <v>1179</v>
      </c>
      <c r="B14" s="1" t="s">
        <v>1182</v>
      </c>
      <c r="D14" s="1" t="s">
        <v>1183</v>
      </c>
      <c r="J14" s="43"/>
      <c r="K14" s="43"/>
      <c r="L14" s="43"/>
    </row>
    <row r="15" spans="1:10" ht="12.75">
      <c r="A15" s="1" t="s">
        <v>1179</v>
      </c>
      <c r="B15" s="1" t="s">
        <v>1184</v>
      </c>
      <c r="D15" s="1" t="s">
        <v>1185</v>
      </c>
      <c r="I15" s="43"/>
      <c r="J15" s="43"/>
    </row>
    <row r="16" spans="1:10" ht="12.75">
      <c r="A16" s="1" t="s">
        <v>1179</v>
      </c>
      <c r="B16" s="1" t="s">
        <v>1167</v>
      </c>
      <c r="D16" s="1" t="s">
        <v>1168</v>
      </c>
      <c r="J16" s="43"/>
    </row>
    <row r="17" spans="1:11" ht="12.75">
      <c r="A17" s="1" t="s">
        <v>1179</v>
      </c>
      <c r="B17" s="1" t="s">
        <v>1169</v>
      </c>
      <c r="D17" s="1" t="s">
        <v>1170</v>
      </c>
      <c r="I17" s="43"/>
      <c r="J17" s="43"/>
      <c r="K17" s="43"/>
    </row>
    <row r="18" spans="1:13" ht="12.75">
      <c r="A18" s="1" t="s">
        <v>1179</v>
      </c>
      <c r="B18" s="1" t="s">
        <v>1165</v>
      </c>
      <c r="D18" s="1" t="s">
        <v>1166</v>
      </c>
      <c r="J18" s="43"/>
      <c r="M18" s="43"/>
    </row>
    <row r="19" spans="1:10" ht="12.75">
      <c r="A19" s="1" t="s">
        <v>1179</v>
      </c>
      <c r="B19" s="1" t="s">
        <v>1186</v>
      </c>
      <c r="D19" s="1" t="s">
        <v>1187</v>
      </c>
      <c r="E19" s="43"/>
      <c r="I19" s="43"/>
      <c r="J19" s="43"/>
    </row>
    <row r="20" spans="1:9" ht="12.75">
      <c r="A20" s="1" t="s">
        <v>503</v>
      </c>
      <c r="B20" s="1" t="s">
        <v>1180</v>
      </c>
      <c r="D20" s="1" t="s">
        <v>1181</v>
      </c>
      <c r="E20" s="43"/>
      <c r="I20" s="43"/>
    </row>
    <row r="21" spans="1:10" ht="12.75">
      <c r="A21" s="1" t="s">
        <v>503</v>
      </c>
      <c r="B21" s="1" t="s">
        <v>1182</v>
      </c>
      <c r="D21" s="1" t="s">
        <v>1183</v>
      </c>
      <c r="I21" s="43"/>
      <c r="J21" s="43"/>
    </row>
    <row r="22" spans="1:9" ht="12.75">
      <c r="A22" s="1" t="s">
        <v>503</v>
      </c>
      <c r="B22" s="1" t="s">
        <v>1188</v>
      </c>
      <c r="D22" s="1" t="s">
        <v>1189</v>
      </c>
      <c r="I22" s="43"/>
    </row>
    <row r="23" spans="1:10" ht="12.75">
      <c r="A23" s="1" t="s">
        <v>503</v>
      </c>
      <c r="B23" s="1" t="s">
        <v>1184</v>
      </c>
      <c r="D23" s="1" t="s">
        <v>1185</v>
      </c>
      <c r="I23" s="43"/>
      <c r="J23" s="43"/>
    </row>
    <row r="24" spans="1:12" ht="12.75">
      <c r="A24" s="1" t="s">
        <v>503</v>
      </c>
      <c r="B24" s="1" t="s">
        <v>1167</v>
      </c>
      <c r="D24" s="1" t="s">
        <v>1168</v>
      </c>
      <c r="I24" s="43"/>
      <c r="J24" s="43"/>
      <c r="L24" s="43"/>
    </row>
    <row r="25" spans="1:10" ht="12.75">
      <c r="A25" s="1" t="s">
        <v>503</v>
      </c>
      <c r="B25" s="1" t="s">
        <v>1169</v>
      </c>
      <c r="D25" s="1" t="s">
        <v>1170</v>
      </c>
      <c r="I25" s="43"/>
      <c r="J25" s="43"/>
    </row>
    <row r="26" spans="1:10" ht="12.75">
      <c r="A26" s="1" t="s">
        <v>503</v>
      </c>
      <c r="B26" s="1" t="s">
        <v>1186</v>
      </c>
      <c r="D26" s="1" t="s">
        <v>1187</v>
      </c>
      <c r="I26" s="43"/>
      <c r="J26" s="43"/>
    </row>
    <row r="27" spans="1:10" ht="12.75">
      <c r="A27" s="1" t="s">
        <v>503</v>
      </c>
      <c r="B27" s="1" t="s">
        <v>1190</v>
      </c>
      <c r="D27" s="1" t="s">
        <v>1191</v>
      </c>
      <c r="E27" s="43"/>
      <c r="I27" s="43"/>
      <c r="J27" s="43"/>
    </row>
    <row r="28" spans="1:13" ht="12.75">
      <c r="A28" s="1" t="s">
        <v>1192</v>
      </c>
      <c r="B28" s="1" t="s">
        <v>1186</v>
      </c>
      <c r="D28" s="1" t="s">
        <v>1187</v>
      </c>
      <c r="I28" s="43"/>
      <c r="J28" s="43"/>
      <c r="M28" s="43"/>
    </row>
    <row r="29" spans="1:12" ht="12.75">
      <c r="A29" s="1" t="s">
        <v>1192</v>
      </c>
      <c r="B29" s="1" t="s">
        <v>1193</v>
      </c>
      <c r="D29" s="1" t="s">
        <v>1194</v>
      </c>
      <c r="I29" s="43"/>
      <c r="J29" s="43"/>
      <c r="K29" s="43"/>
      <c r="L29" s="43"/>
    </row>
    <row r="30" spans="1:13" ht="12.75">
      <c r="A30" s="1" t="s">
        <v>1192</v>
      </c>
      <c r="B30" s="1" t="s">
        <v>1182</v>
      </c>
      <c r="D30" s="1" t="s">
        <v>1183</v>
      </c>
      <c r="I30" s="43"/>
      <c r="J30" s="43"/>
      <c r="M30" s="43"/>
    </row>
    <row r="31" spans="1:13" ht="12.75">
      <c r="A31" s="1" t="s">
        <v>1192</v>
      </c>
      <c r="B31" s="1" t="s">
        <v>1167</v>
      </c>
      <c r="D31" s="1" t="s">
        <v>1168</v>
      </c>
      <c r="I31" s="43"/>
      <c r="J31" s="43"/>
      <c r="M31" s="43"/>
    </row>
    <row r="32" spans="1:10" ht="12.75">
      <c r="A32" s="1" t="s">
        <v>1192</v>
      </c>
      <c r="B32" s="1" t="s">
        <v>1169</v>
      </c>
      <c r="D32" s="1" t="s">
        <v>1170</v>
      </c>
      <c r="E32" s="43"/>
      <c r="I32" s="43"/>
      <c r="J32" s="43"/>
    </row>
    <row r="33" spans="1:12" ht="12.75">
      <c r="A33" s="1" t="s">
        <v>1192</v>
      </c>
      <c r="B33" s="1" t="s">
        <v>1188</v>
      </c>
      <c r="D33" s="1" t="s">
        <v>1189</v>
      </c>
      <c r="J33" s="43"/>
      <c r="L33" s="43"/>
    </row>
    <row r="34" spans="1:12" ht="12.75">
      <c r="A34" s="1" t="s">
        <v>1192</v>
      </c>
      <c r="B34" s="1" t="s">
        <v>1184</v>
      </c>
      <c r="D34" s="1" t="s">
        <v>1185</v>
      </c>
      <c r="I34" s="43"/>
      <c r="J34" s="43"/>
      <c r="L34" s="43"/>
    </row>
    <row r="35" spans="1:10" ht="12.75">
      <c r="A35" s="1" t="s">
        <v>1192</v>
      </c>
      <c r="B35" s="1" t="s">
        <v>1188</v>
      </c>
      <c r="D35" s="1" t="s">
        <v>1189</v>
      </c>
      <c r="J35" s="43"/>
    </row>
    <row r="36" spans="1:10" ht="12.75">
      <c r="A36" s="1" t="s">
        <v>1192</v>
      </c>
      <c r="B36" s="1" t="s">
        <v>1184</v>
      </c>
      <c r="D36" s="1" t="s">
        <v>1185</v>
      </c>
      <c r="I36" s="43"/>
      <c r="J36" s="43"/>
    </row>
    <row r="37" spans="1:11" ht="12.75">
      <c r="A37" s="1" t="s">
        <v>1192</v>
      </c>
      <c r="B37" s="1" t="s">
        <v>1169</v>
      </c>
      <c r="D37" s="1" t="s">
        <v>1168</v>
      </c>
      <c r="I37" s="43"/>
      <c r="J37" s="43"/>
      <c r="K37" s="43"/>
    </row>
    <row r="38" spans="1:12" ht="12.75">
      <c r="A38" s="1" t="s">
        <v>1192</v>
      </c>
      <c r="B38" s="1" t="s">
        <v>1188</v>
      </c>
      <c r="D38" s="1" t="s">
        <v>1189</v>
      </c>
      <c r="I38" s="43"/>
      <c r="J38" s="43"/>
      <c r="L38" s="43"/>
    </row>
    <row r="39" spans="1:10" ht="12.75">
      <c r="A39" s="1" t="s">
        <v>1192</v>
      </c>
      <c r="B39" s="1" t="s">
        <v>1186</v>
      </c>
      <c r="D39" s="1" t="s">
        <v>1187</v>
      </c>
      <c r="I39" s="43"/>
      <c r="J39" s="43"/>
    </row>
    <row r="40" spans="1:11" ht="12.75">
      <c r="A40" s="1" t="s">
        <v>1195</v>
      </c>
      <c r="B40" s="1" t="s">
        <v>1196</v>
      </c>
      <c r="D40" s="1" t="s">
        <v>1197</v>
      </c>
      <c r="I40" s="43"/>
      <c r="J40" s="43"/>
      <c r="K40" s="43"/>
    </row>
    <row r="41" spans="1:5" ht="12.75">
      <c r="A41" s="1" t="s">
        <v>1195</v>
      </c>
      <c r="B41" s="1" t="s">
        <v>1175</v>
      </c>
      <c r="E41" s="43"/>
    </row>
    <row r="42" spans="1:10" ht="12.75">
      <c r="A42" s="1" t="s">
        <v>1195</v>
      </c>
      <c r="B42" s="1" t="s">
        <v>1198</v>
      </c>
      <c r="D42" s="1" t="s">
        <v>1199</v>
      </c>
      <c r="I42" s="43"/>
      <c r="J42" s="43"/>
    </row>
    <row r="43" spans="1:9" ht="12.75">
      <c r="A43" s="1" t="s">
        <v>1195</v>
      </c>
      <c r="B43" s="1" t="s">
        <v>1198</v>
      </c>
      <c r="D43" s="1" t="s">
        <v>1199</v>
      </c>
      <c r="I43" s="43"/>
    </row>
    <row r="44" spans="1:13" ht="12.75">
      <c r="A44" s="1" t="s">
        <v>1200</v>
      </c>
      <c r="B44" s="1">
        <v>155</v>
      </c>
      <c r="I44" s="43"/>
      <c r="J44" s="43"/>
      <c r="M44" s="43"/>
    </row>
    <row r="45" spans="1:10" ht="12.75">
      <c r="A45" s="1" t="s">
        <v>1201</v>
      </c>
      <c r="E45" s="43"/>
      <c r="I45" s="43"/>
      <c r="J45" s="43"/>
    </row>
    <row r="46" spans="1:10" ht="12.75">
      <c r="A46" s="1" t="s">
        <v>1202</v>
      </c>
      <c r="E46" s="43"/>
      <c r="I46" s="43"/>
      <c r="J46" s="43"/>
    </row>
    <row r="47" spans="1:10" ht="12.75">
      <c r="A47" s="1" t="s">
        <v>1203</v>
      </c>
      <c r="B47" s="1" t="s">
        <v>510</v>
      </c>
      <c r="I47" s="43"/>
      <c r="J47" s="43"/>
    </row>
    <row r="48" spans="1:10" ht="12.75">
      <c r="A48" s="1" t="s">
        <v>1204</v>
      </c>
      <c r="B48" s="1" t="s">
        <v>1175</v>
      </c>
      <c r="I48" s="43"/>
      <c r="J48" s="43"/>
    </row>
    <row r="49" spans="1:10" ht="12.75">
      <c r="A49" s="1" t="s">
        <v>1205</v>
      </c>
      <c r="E49" s="43"/>
      <c r="I49" s="43"/>
      <c r="J49" s="43"/>
    </row>
    <row r="50" spans="1:10" ht="12.75">
      <c r="A50" s="47" t="s">
        <v>1206</v>
      </c>
      <c r="B50" s="1" t="s">
        <v>1167</v>
      </c>
      <c r="D50" s="1" t="s">
        <v>1168</v>
      </c>
      <c r="E50" s="43"/>
      <c r="I50" s="43"/>
      <c r="J50" s="43"/>
    </row>
    <row r="51" spans="1:10" ht="12.75">
      <c r="A51" s="47" t="s">
        <v>1206</v>
      </c>
      <c r="B51" s="1" t="s">
        <v>1193</v>
      </c>
      <c r="D51" s="1" t="s">
        <v>1194</v>
      </c>
      <c r="E51" s="43"/>
      <c r="I51" s="43"/>
      <c r="J51" s="43"/>
    </row>
    <row r="52" spans="1:10" ht="12.75">
      <c r="A52" s="1" t="s">
        <v>1206</v>
      </c>
      <c r="B52" s="1" t="s">
        <v>1169</v>
      </c>
      <c r="D52" s="1" t="s">
        <v>1170</v>
      </c>
      <c r="I52" s="43"/>
      <c r="J52" s="43"/>
    </row>
    <row r="53" spans="1:11" ht="12.75">
      <c r="A53" s="1" t="s">
        <v>1207</v>
      </c>
      <c r="B53" s="1" t="s">
        <v>1167</v>
      </c>
      <c r="C53" s="1" t="s">
        <v>1208</v>
      </c>
      <c r="D53" s="1" t="s">
        <v>1168</v>
      </c>
      <c r="E53" s="43"/>
      <c r="J53" s="43"/>
      <c r="K53" s="43"/>
    </row>
    <row r="54" spans="1:11" ht="12.75">
      <c r="A54" s="1" t="s">
        <v>1207</v>
      </c>
      <c r="B54" s="1" t="s">
        <v>1169</v>
      </c>
      <c r="D54" s="1" t="s">
        <v>1170</v>
      </c>
      <c r="E54" s="43"/>
      <c r="I54" s="43"/>
      <c r="J54" s="43"/>
      <c r="K54" s="43"/>
    </row>
    <row r="55" spans="1:12" ht="12.75">
      <c r="A55" s="1" t="s">
        <v>1207</v>
      </c>
      <c r="B55" s="1" t="s">
        <v>1182</v>
      </c>
      <c r="D55" s="1" t="s">
        <v>1183</v>
      </c>
      <c r="I55" s="43"/>
      <c r="J55" s="43"/>
      <c r="L55" s="43"/>
    </row>
    <row r="56" spans="1:10" ht="12.75">
      <c r="A56" s="1" t="s">
        <v>1207</v>
      </c>
      <c r="B56" s="1" t="s">
        <v>1186</v>
      </c>
      <c r="D56" s="1" t="s">
        <v>1187</v>
      </c>
      <c r="I56" s="43"/>
      <c r="J56" s="43"/>
    </row>
    <row r="57" spans="1:12" ht="12.75">
      <c r="A57" s="1" t="s">
        <v>1207</v>
      </c>
      <c r="B57" s="1" t="s">
        <v>1190</v>
      </c>
      <c r="D57" s="1" t="s">
        <v>1191</v>
      </c>
      <c r="I57" s="43"/>
      <c r="J57" s="43"/>
      <c r="L57" s="43"/>
    </row>
    <row r="58" spans="1:10" ht="12.75">
      <c r="A58" s="1" t="s">
        <v>1209</v>
      </c>
      <c r="B58" s="1" t="s">
        <v>1177</v>
      </c>
      <c r="D58" s="1" t="s">
        <v>1178</v>
      </c>
      <c r="E58" s="43"/>
      <c r="I58" s="43"/>
      <c r="J58" s="43"/>
    </row>
    <row r="59" spans="1:10" ht="12.75">
      <c r="A59" s="1" t="s">
        <v>1210</v>
      </c>
      <c r="B59" s="50" t="s">
        <v>1177</v>
      </c>
      <c r="C59" s="50"/>
      <c r="D59" s="1" t="s">
        <v>1178</v>
      </c>
      <c r="J59" s="43"/>
    </row>
    <row r="60" spans="1:10" ht="12.75">
      <c r="A60" s="1" t="s">
        <v>1211</v>
      </c>
      <c r="B60" s="1" t="s">
        <v>1177</v>
      </c>
      <c r="D60" s="1" t="s">
        <v>1178</v>
      </c>
      <c r="E60" s="43"/>
      <c r="J60" s="43"/>
    </row>
    <row r="61" spans="1:10" ht="12.75">
      <c r="A61" s="1" t="s">
        <v>1212</v>
      </c>
      <c r="B61" s="1" t="s">
        <v>1175</v>
      </c>
      <c r="I61" s="43"/>
      <c r="J61" s="43"/>
    </row>
    <row r="62" spans="1:10" ht="12.75">
      <c r="A62" s="1" t="s">
        <v>1213</v>
      </c>
      <c r="B62" s="1" t="s">
        <v>1182</v>
      </c>
      <c r="D62" s="1" t="s">
        <v>1183</v>
      </c>
      <c r="I62" s="43"/>
      <c r="J62" s="43"/>
    </row>
    <row r="63" spans="1:10" ht="12.75">
      <c r="A63" s="1" t="s">
        <v>1213</v>
      </c>
      <c r="B63" s="1" t="s">
        <v>1188</v>
      </c>
      <c r="D63" s="1" t="s">
        <v>1189</v>
      </c>
      <c r="E63" s="43"/>
      <c r="I63" s="43"/>
      <c r="J63" s="43"/>
    </row>
    <row r="64" spans="1:10" ht="12.75">
      <c r="A64" s="1" t="s">
        <v>1213</v>
      </c>
      <c r="B64" s="1" t="s">
        <v>1184</v>
      </c>
      <c r="D64" s="1" t="s">
        <v>1185</v>
      </c>
      <c r="I64" s="43"/>
      <c r="J64" s="43"/>
    </row>
    <row r="65" spans="1:10" ht="12.75">
      <c r="A65" s="1" t="s">
        <v>1213</v>
      </c>
      <c r="B65" s="1" t="s">
        <v>1167</v>
      </c>
      <c r="D65" s="1" t="s">
        <v>1168</v>
      </c>
      <c r="J65" s="43"/>
    </row>
    <row r="66" spans="1:10" ht="12.75">
      <c r="A66" s="1" t="s">
        <v>1213</v>
      </c>
      <c r="B66" s="1" t="s">
        <v>1169</v>
      </c>
      <c r="D66" s="1" t="s">
        <v>1170</v>
      </c>
      <c r="I66" s="43"/>
      <c r="J66" s="43"/>
    </row>
    <row r="67" spans="1:10" ht="12.75">
      <c r="A67" s="1" t="s">
        <v>1213</v>
      </c>
      <c r="B67" s="1" t="s">
        <v>1186</v>
      </c>
      <c r="D67" s="1" t="s">
        <v>1187</v>
      </c>
      <c r="E67" s="43"/>
      <c r="J67" s="43"/>
    </row>
    <row r="68" spans="1:10" ht="12.75">
      <c r="A68" s="1" t="s">
        <v>1214</v>
      </c>
      <c r="B68" s="1" t="s">
        <v>1215</v>
      </c>
      <c r="D68" s="1" t="s">
        <v>1174</v>
      </c>
      <c r="E68" s="43"/>
      <c r="J68" s="43"/>
    </row>
    <row r="69" spans="1:12" ht="12.75">
      <c r="A69" s="1" t="s">
        <v>1214</v>
      </c>
      <c r="B69" s="1" t="s">
        <v>1173</v>
      </c>
      <c r="D69" s="1" t="s">
        <v>1174</v>
      </c>
      <c r="E69" s="43"/>
      <c r="I69" s="43"/>
      <c r="J69" s="43"/>
      <c r="L69" s="43"/>
    </row>
    <row r="70" spans="1:10" ht="12.75">
      <c r="A70" s="1" t="s">
        <v>1214</v>
      </c>
      <c r="B70" s="1" t="s">
        <v>1175</v>
      </c>
      <c r="J70" s="43"/>
    </row>
    <row r="71" spans="1:9" ht="12.75">
      <c r="A71" s="1" t="s">
        <v>1216</v>
      </c>
      <c r="B71" s="1" t="s">
        <v>1173</v>
      </c>
      <c r="D71" s="1" t="s">
        <v>1174</v>
      </c>
      <c r="E71" s="43"/>
      <c r="I71" s="43"/>
    </row>
    <row r="72" spans="1:10" ht="12.75">
      <c r="A72" s="1" t="s">
        <v>1216</v>
      </c>
      <c r="B72" s="1" t="s">
        <v>1175</v>
      </c>
      <c r="E72" s="43"/>
      <c r="I72" s="43"/>
      <c r="J72" s="43"/>
    </row>
    <row r="73" spans="1:9" ht="12.75">
      <c r="A73" s="1" t="s">
        <v>1217</v>
      </c>
      <c r="B73" s="1" t="s">
        <v>1182</v>
      </c>
      <c r="D73" s="1" t="s">
        <v>1183</v>
      </c>
      <c r="I73" s="43"/>
    </row>
    <row r="74" spans="1:10" ht="12.75">
      <c r="A74" s="1" t="s">
        <v>1217</v>
      </c>
      <c r="B74" s="1" t="s">
        <v>1184</v>
      </c>
      <c r="D74" s="1" t="s">
        <v>1185</v>
      </c>
      <c r="I74" s="43"/>
      <c r="J74" s="43"/>
    </row>
    <row r="75" spans="1:10" ht="12.75">
      <c r="A75" s="1" t="s">
        <v>1217</v>
      </c>
      <c r="B75" s="1" t="s">
        <v>1167</v>
      </c>
      <c r="D75" s="1" t="s">
        <v>1168</v>
      </c>
      <c r="I75" s="43"/>
      <c r="J75" s="43"/>
    </row>
    <row r="76" spans="1:4" ht="12.75">
      <c r="A76" s="1" t="s">
        <v>1217</v>
      </c>
      <c r="B76" s="1" t="s">
        <v>1169</v>
      </c>
      <c r="D76" s="1" t="s">
        <v>1170</v>
      </c>
    </row>
    <row r="77" spans="1:10" ht="12.75">
      <c r="A77" s="1" t="s">
        <v>1217</v>
      </c>
      <c r="B77" s="1" t="s">
        <v>1186</v>
      </c>
      <c r="D77" s="1" t="s">
        <v>1187</v>
      </c>
      <c r="J77" s="43"/>
    </row>
    <row r="78" spans="1:10" ht="12.75">
      <c r="A78" s="1" t="s">
        <v>1218</v>
      </c>
      <c r="B78" s="1" t="s">
        <v>1182</v>
      </c>
      <c r="D78" s="1" t="s">
        <v>1183</v>
      </c>
      <c r="E78" s="43"/>
      <c r="I78" s="43"/>
      <c r="J78" s="43"/>
    </row>
    <row r="79" spans="1:10" ht="12.75">
      <c r="A79" s="1" t="s">
        <v>1218</v>
      </c>
      <c r="B79" s="1" t="s">
        <v>1184</v>
      </c>
      <c r="D79" s="1" t="s">
        <v>1185</v>
      </c>
      <c r="J79" s="43"/>
    </row>
    <row r="80" spans="1:4" ht="12.75">
      <c r="A80" s="1" t="s">
        <v>1218</v>
      </c>
      <c r="B80" s="1" t="s">
        <v>1186</v>
      </c>
      <c r="D80" s="1" t="s">
        <v>1187</v>
      </c>
    </row>
    <row r="81" spans="1:11" ht="12.75">
      <c r="A81" s="1" t="s">
        <v>1219</v>
      </c>
      <c r="B81" s="1" t="s">
        <v>1182</v>
      </c>
      <c r="D81" s="1" t="s">
        <v>1183</v>
      </c>
      <c r="E81" s="43"/>
      <c r="I81" s="43"/>
      <c r="J81" s="43"/>
      <c r="K81" s="43"/>
    </row>
    <row r="82" spans="1:4" ht="12.75">
      <c r="A82" s="1" t="s">
        <v>1219</v>
      </c>
      <c r="B82" s="1" t="s">
        <v>1169</v>
      </c>
      <c r="D82" s="1" t="s">
        <v>1170</v>
      </c>
    </row>
    <row r="83" spans="1:10" ht="12.75">
      <c r="A83" s="1" t="s">
        <v>1219</v>
      </c>
      <c r="B83" s="1" t="s">
        <v>1167</v>
      </c>
      <c r="D83" s="1" t="s">
        <v>1168</v>
      </c>
      <c r="E83" s="43"/>
      <c r="J83" s="43"/>
    </row>
    <row r="84" spans="1:10" ht="12.75">
      <c r="A84" s="1" t="s">
        <v>1220</v>
      </c>
      <c r="B84" s="1" t="s">
        <v>1177</v>
      </c>
      <c r="D84" s="1" t="s">
        <v>1178</v>
      </c>
      <c r="J84" s="43"/>
    </row>
    <row r="85" spans="1:10" ht="12.75">
      <c r="A85" s="1" t="s">
        <v>1221</v>
      </c>
      <c r="B85" s="1" t="s">
        <v>1198</v>
      </c>
      <c r="D85" s="1" t="s">
        <v>1199</v>
      </c>
      <c r="J85" s="43"/>
    </row>
    <row r="86" spans="1:10" ht="12.75">
      <c r="A86" s="1" t="s">
        <v>1221</v>
      </c>
      <c r="B86" s="1" t="s">
        <v>1196</v>
      </c>
      <c r="D86" s="1" t="s">
        <v>1197</v>
      </c>
      <c r="J86" s="43"/>
    </row>
    <row r="87" spans="1:10" ht="12.75">
      <c r="A87" s="1" t="s">
        <v>1222</v>
      </c>
      <c r="B87" s="1" t="s">
        <v>1182</v>
      </c>
      <c r="D87" s="1" t="s">
        <v>1183</v>
      </c>
      <c r="I87" s="43"/>
      <c r="J87" s="43"/>
    </row>
    <row r="88" spans="1:10" ht="12.75">
      <c r="A88" s="1" t="s">
        <v>1222</v>
      </c>
      <c r="B88" s="1" t="s">
        <v>1188</v>
      </c>
      <c r="D88" s="1" t="s">
        <v>1189</v>
      </c>
      <c r="E88" s="43"/>
      <c r="I88" s="43"/>
      <c r="J88" s="43"/>
    </row>
    <row r="89" spans="1:10" ht="12.75">
      <c r="A89" s="1" t="s">
        <v>1222</v>
      </c>
      <c r="B89" s="1" t="s">
        <v>1184</v>
      </c>
      <c r="D89" s="1" t="s">
        <v>1185</v>
      </c>
      <c r="E89" s="43"/>
      <c r="I89" s="43"/>
      <c r="J89" s="43"/>
    </row>
    <row r="90" spans="1:9" ht="12.75">
      <c r="A90" s="1" t="s">
        <v>1222</v>
      </c>
      <c r="B90" s="1" t="s">
        <v>1167</v>
      </c>
      <c r="D90" s="1" t="s">
        <v>1168</v>
      </c>
      <c r="I90" s="43"/>
    </row>
    <row r="91" spans="1:10" ht="12.75">
      <c r="A91" s="1" t="s">
        <v>1222</v>
      </c>
      <c r="B91" s="1" t="s">
        <v>1169</v>
      </c>
      <c r="D91" s="1" t="s">
        <v>1223</v>
      </c>
      <c r="E91" s="43"/>
      <c r="J91" s="43"/>
    </row>
    <row r="92" spans="1:10" ht="12.75">
      <c r="A92" s="1" t="s">
        <v>1222</v>
      </c>
      <c r="B92" s="1" t="s">
        <v>1186</v>
      </c>
      <c r="D92" s="1" t="s">
        <v>1187</v>
      </c>
      <c r="E92" s="43"/>
      <c r="I92" s="43"/>
      <c r="J92" s="43"/>
    </row>
    <row r="93" spans="1:10" ht="12.75">
      <c r="A93" s="1" t="s">
        <v>1224</v>
      </c>
      <c r="B93" s="1" t="s">
        <v>1182</v>
      </c>
      <c r="D93" s="1" t="s">
        <v>1183</v>
      </c>
      <c r="E93" s="43"/>
      <c r="J93" s="43"/>
    </row>
    <row r="94" spans="1:10" ht="12.75">
      <c r="A94" s="1" t="s">
        <v>1224</v>
      </c>
      <c r="B94" s="1" t="s">
        <v>1186</v>
      </c>
      <c r="D94" s="1" t="s">
        <v>1187</v>
      </c>
      <c r="J94" s="43"/>
    </row>
    <row r="95" spans="1:10" ht="12.75">
      <c r="A95" s="1" t="s">
        <v>1225</v>
      </c>
      <c r="B95" s="1" t="s">
        <v>1193</v>
      </c>
      <c r="D95" s="1" t="s">
        <v>1194</v>
      </c>
      <c r="E95" s="43"/>
      <c r="I95" s="43"/>
      <c r="J95" s="43"/>
    </row>
    <row r="96" spans="1:10" ht="12.75">
      <c r="A96" s="1" t="s">
        <v>1225</v>
      </c>
      <c r="B96" s="1" t="s">
        <v>1182</v>
      </c>
      <c r="D96" s="1" t="s">
        <v>1183</v>
      </c>
      <c r="E96" s="43"/>
      <c r="I96" s="43"/>
      <c r="J96" s="43"/>
    </row>
    <row r="97" spans="1:10" ht="12.75">
      <c r="A97" s="1" t="s">
        <v>1225</v>
      </c>
      <c r="B97" s="1" t="s">
        <v>1169</v>
      </c>
      <c r="D97" s="1" t="s">
        <v>1223</v>
      </c>
      <c r="E97" s="43"/>
      <c r="J97" s="43"/>
    </row>
    <row r="98" spans="1:10" ht="12.75">
      <c r="A98" s="1" t="s">
        <v>1226</v>
      </c>
      <c r="B98" s="1" t="s">
        <v>1182</v>
      </c>
      <c r="D98" s="1" t="s">
        <v>1183</v>
      </c>
      <c r="E98" s="43"/>
      <c r="J98" s="43"/>
    </row>
    <row r="99" spans="1:10" ht="12.75">
      <c r="A99" s="1" t="s">
        <v>1227</v>
      </c>
      <c r="E99" s="43"/>
      <c r="J99" s="43"/>
    </row>
    <row r="100" spans="1:10" ht="12.75">
      <c r="A100" s="1" t="s">
        <v>581</v>
      </c>
      <c r="B100" s="1" t="s">
        <v>1228</v>
      </c>
      <c r="D100" s="43" t="s">
        <v>1168</v>
      </c>
      <c r="E100" s="43">
        <v>10023</v>
      </c>
      <c r="J100" s="43"/>
    </row>
    <row r="101" spans="1:10" ht="12.75">
      <c r="A101" s="1" t="s">
        <v>1229</v>
      </c>
      <c r="E101" s="43"/>
      <c r="I101" s="43"/>
      <c r="J101" s="43"/>
    </row>
    <row r="102" spans="1:10" ht="12.75">
      <c r="A102" s="1" t="s">
        <v>1230</v>
      </c>
      <c r="B102" s="1" t="s">
        <v>1175</v>
      </c>
      <c r="J102" s="43"/>
    </row>
    <row r="103" spans="1:10" ht="12.75">
      <c r="A103" s="1" t="s">
        <v>1231</v>
      </c>
      <c r="J103" s="43"/>
    </row>
    <row r="104" spans="1:10" ht="12.75">
      <c r="A104" s="1" t="s">
        <v>1232</v>
      </c>
      <c r="B104" s="1" t="s">
        <v>1177</v>
      </c>
      <c r="D104" s="1" t="s">
        <v>1178</v>
      </c>
      <c r="J104" s="43"/>
    </row>
    <row r="105" spans="1:9" ht="12.75">
      <c r="A105" s="1" t="s">
        <v>1233</v>
      </c>
      <c r="B105" s="1" t="s">
        <v>1177</v>
      </c>
      <c r="D105" s="1" t="s">
        <v>1178</v>
      </c>
      <c r="E105" s="43"/>
      <c r="I105" s="43"/>
    </row>
    <row r="106" spans="1:13" ht="12.75">
      <c r="A106" s="1" t="s">
        <v>1234</v>
      </c>
      <c r="J106" s="43"/>
      <c r="M106" s="43"/>
    </row>
    <row r="107" spans="1:10" ht="12.75">
      <c r="A107" s="1" t="s">
        <v>1235</v>
      </c>
      <c r="E107" s="43"/>
      <c r="I107" s="43"/>
      <c r="J107" s="43"/>
    </row>
    <row r="108" spans="1:9" ht="12.75">
      <c r="A108" s="1" t="s">
        <v>582</v>
      </c>
      <c r="D108" s="43" t="s">
        <v>1168</v>
      </c>
      <c r="E108" s="43">
        <v>10023</v>
      </c>
      <c r="I108" s="43"/>
    </row>
    <row r="109" spans="1:10" ht="12.75">
      <c r="A109" s="1" t="s">
        <v>584</v>
      </c>
      <c r="B109" s="1" t="s">
        <v>1228</v>
      </c>
      <c r="D109" s="43" t="s">
        <v>1168</v>
      </c>
      <c r="E109" s="43">
        <v>10023</v>
      </c>
      <c r="I109" s="43"/>
      <c r="J109" s="43"/>
    </row>
    <row r="110" spans="1:10" ht="12.75">
      <c r="A110" s="1" t="s">
        <v>1236</v>
      </c>
      <c r="B110" s="1" t="s">
        <v>1237</v>
      </c>
      <c r="E110" s="43"/>
      <c r="J110" s="43"/>
    </row>
    <row r="111" spans="1:11" ht="12.75">
      <c r="A111" s="1" t="s">
        <v>1238</v>
      </c>
      <c r="B111" s="1" t="s">
        <v>1186</v>
      </c>
      <c r="D111" s="1" t="s">
        <v>1187</v>
      </c>
      <c r="E111" s="43"/>
      <c r="I111" s="43"/>
      <c r="J111" s="43"/>
      <c r="K111" s="43"/>
    </row>
    <row r="112" spans="1:10" ht="12.75">
      <c r="A112" s="1" t="s">
        <v>1238</v>
      </c>
      <c r="B112" s="1" t="s">
        <v>1193</v>
      </c>
      <c r="D112" s="1" t="s">
        <v>1194</v>
      </c>
      <c r="I112" s="43"/>
      <c r="J112" s="43"/>
    </row>
    <row r="113" spans="1:10" ht="12.75">
      <c r="A113" s="1" t="s">
        <v>1238</v>
      </c>
      <c r="B113" s="1" t="s">
        <v>1182</v>
      </c>
      <c r="D113" s="1" t="s">
        <v>1183</v>
      </c>
      <c r="J113" s="43"/>
    </row>
    <row r="114" spans="1:10" ht="12.75">
      <c r="A114" s="1" t="s">
        <v>1238</v>
      </c>
      <c r="B114" s="1" t="s">
        <v>1167</v>
      </c>
      <c r="D114" s="1" t="s">
        <v>1168</v>
      </c>
      <c r="I114" s="43"/>
      <c r="J114" s="43"/>
    </row>
    <row r="115" spans="1:10" ht="12.75">
      <c r="A115" s="1" t="s">
        <v>1238</v>
      </c>
      <c r="B115" s="1" t="s">
        <v>1190</v>
      </c>
      <c r="D115" s="1" t="s">
        <v>1191</v>
      </c>
      <c r="E115" s="43"/>
      <c r="I115" s="43"/>
      <c r="J115" s="43"/>
    </row>
    <row r="116" spans="1:10" ht="12.75">
      <c r="A116" s="1" t="s">
        <v>1239</v>
      </c>
      <c r="B116" s="1" t="s">
        <v>1182</v>
      </c>
      <c r="D116" s="1" t="s">
        <v>1183</v>
      </c>
      <c r="E116" s="43"/>
      <c r="J116" s="43"/>
    </row>
    <row r="117" spans="1:10" ht="12.75">
      <c r="A117" s="1" t="s">
        <v>1239</v>
      </c>
      <c r="B117" s="1" t="s">
        <v>1167</v>
      </c>
      <c r="D117" s="1" t="s">
        <v>1168</v>
      </c>
      <c r="J117" s="43"/>
    </row>
    <row r="118" spans="1:10" ht="12.75">
      <c r="A118" s="1" t="s">
        <v>1239</v>
      </c>
      <c r="B118" s="1" t="s">
        <v>1165</v>
      </c>
      <c r="D118" s="1" t="s">
        <v>1240</v>
      </c>
      <c r="E118" s="43"/>
      <c r="J118" s="43"/>
    </row>
    <row r="119" spans="1:10" ht="12.75">
      <c r="A119" s="1" t="s">
        <v>1239</v>
      </c>
      <c r="B119" s="1" t="s">
        <v>1186</v>
      </c>
      <c r="D119" s="1" t="s">
        <v>1187</v>
      </c>
      <c r="E119" s="43"/>
      <c r="J119" s="43"/>
    </row>
    <row r="120" spans="1:10" ht="12.75">
      <c r="A120" s="1" t="s">
        <v>1241</v>
      </c>
      <c r="B120" s="1" t="s">
        <v>1182</v>
      </c>
      <c r="D120" s="1" t="s">
        <v>1183</v>
      </c>
      <c r="I120" s="43"/>
      <c r="J120" s="43"/>
    </row>
    <row r="121" spans="1:10" ht="12.75">
      <c r="A121" s="1" t="s">
        <v>1241</v>
      </c>
      <c r="B121" s="1" t="s">
        <v>1237</v>
      </c>
      <c r="J121" s="43"/>
    </row>
    <row r="122" spans="1:9" ht="12.75">
      <c r="A122" s="1" t="s">
        <v>1241</v>
      </c>
      <c r="B122" s="1" t="s">
        <v>1186</v>
      </c>
      <c r="D122" s="1" t="s">
        <v>1187</v>
      </c>
      <c r="I122" s="43"/>
    </row>
    <row r="123" spans="1:9" ht="12.75">
      <c r="A123" s="1" t="s">
        <v>585</v>
      </c>
      <c r="B123" s="1" t="s">
        <v>1228</v>
      </c>
      <c r="D123" s="43" t="s">
        <v>1168</v>
      </c>
      <c r="E123" s="43">
        <v>10023</v>
      </c>
      <c r="I123" s="43"/>
    </row>
    <row r="124" spans="1:10" ht="12.75">
      <c r="A124" s="1" t="s">
        <v>1242</v>
      </c>
      <c r="B124" s="1" t="s">
        <v>1182</v>
      </c>
      <c r="D124" s="1" t="s">
        <v>1183</v>
      </c>
      <c r="E124" s="43"/>
      <c r="J124" s="43"/>
    </row>
    <row r="125" spans="1:9" ht="12.75">
      <c r="A125" s="1" t="s">
        <v>1242</v>
      </c>
      <c r="B125" s="1" t="s">
        <v>1237</v>
      </c>
      <c r="E125" s="43"/>
      <c r="I125" s="43"/>
    </row>
    <row r="126" spans="1:10" ht="12.75">
      <c r="A126" s="1" t="s">
        <v>1242</v>
      </c>
      <c r="B126" s="1" t="s">
        <v>1165</v>
      </c>
      <c r="D126" s="1" t="s">
        <v>1240</v>
      </c>
      <c r="J126" s="43"/>
    </row>
    <row r="127" spans="1:9" ht="12.75">
      <c r="A127" s="1" t="s">
        <v>1242</v>
      </c>
      <c r="B127" s="1" t="s">
        <v>1186</v>
      </c>
      <c r="D127" s="1" t="s">
        <v>1187</v>
      </c>
      <c r="E127" s="43"/>
      <c r="I127" s="43"/>
    </row>
    <row r="128" spans="1:10" ht="12.75">
      <c r="A128" s="1" t="s">
        <v>1243</v>
      </c>
      <c r="B128" s="1" t="s">
        <v>1237</v>
      </c>
      <c r="J128" s="43"/>
    </row>
    <row r="129" spans="1:10" ht="12.75">
      <c r="A129" s="1" t="s">
        <v>1243</v>
      </c>
      <c r="B129" s="1" t="s">
        <v>1244</v>
      </c>
      <c r="J129" s="43"/>
    </row>
    <row r="130" spans="1:10" ht="12.75">
      <c r="A130" s="1" t="s">
        <v>1245</v>
      </c>
      <c r="B130" s="1" t="s">
        <v>1246</v>
      </c>
      <c r="D130" s="1" t="s">
        <v>1247</v>
      </c>
      <c r="E130" s="43"/>
      <c r="J130" s="43"/>
    </row>
    <row r="131" spans="1:10" ht="12.75">
      <c r="A131" s="1" t="s">
        <v>462</v>
      </c>
      <c r="B131" s="1" t="s">
        <v>1165</v>
      </c>
      <c r="D131" s="1" t="s">
        <v>1240</v>
      </c>
      <c r="E131" s="43"/>
      <c r="I131" s="43"/>
      <c r="J131" s="43"/>
    </row>
    <row r="132" spans="1:10" ht="12.75">
      <c r="A132" s="1" t="s">
        <v>462</v>
      </c>
      <c r="B132" s="1" t="s">
        <v>1248</v>
      </c>
      <c r="D132" s="1" t="s">
        <v>1249</v>
      </c>
      <c r="E132" s="43"/>
      <c r="J132" s="43"/>
    </row>
    <row r="133" spans="1:11" ht="12.75">
      <c r="A133" s="1" t="s">
        <v>462</v>
      </c>
      <c r="B133" s="1" t="s">
        <v>1250</v>
      </c>
      <c r="D133" s="1" t="s">
        <v>1251</v>
      </c>
      <c r="J133" s="43"/>
      <c r="K133" s="43"/>
    </row>
    <row r="134" spans="1:10" ht="12.75">
      <c r="A134" s="1" t="s">
        <v>1252</v>
      </c>
      <c r="B134" s="1" t="s">
        <v>1182</v>
      </c>
      <c r="D134" s="1" t="s">
        <v>1183</v>
      </c>
      <c r="E134" s="43"/>
      <c r="J134" s="43"/>
    </row>
    <row r="135" spans="1:10" ht="12.75">
      <c r="A135" s="1" t="s">
        <v>1252</v>
      </c>
      <c r="B135" s="1" t="s">
        <v>1167</v>
      </c>
      <c r="D135" s="1" t="s">
        <v>1168</v>
      </c>
      <c r="I135" s="43"/>
      <c r="J135" s="43"/>
    </row>
    <row r="136" spans="1:9" ht="12.75">
      <c r="A136" s="1" t="s">
        <v>1252</v>
      </c>
      <c r="B136" s="1" t="s">
        <v>1186</v>
      </c>
      <c r="D136" s="1" t="s">
        <v>1187</v>
      </c>
      <c r="I136" s="43"/>
    </row>
    <row r="137" spans="1:10" ht="12.75">
      <c r="A137" s="1" t="s">
        <v>1253</v>
      </c>
      <c r="B137" s="1" t="s">
        <v>1177</v>
      </c>
      <c r="D137" s="1" t="s">
        <v>1178</v>
      </c>
      <c r="I137" s="43"/>
      <c r="J137" s="43"/>
    </row>
    <row r="138" spans="1:4" ht="12.75">
      <c r="A138" s="1" t="s">
        <v>1254</v>
      </c>
      <c r="B138" s="1" t="s">
        <v>1167</v>
      </c>
      <c r="D138" s="1" t="s">
        <v>1168</v>
      </c>
    </row>
    <row r="139" spans="1:10" ht="12.75">
      <c r="A139" s="1" t="s">
        <v>1254</v>
      </c>
      <c r="B139" s="1" t="s">
        <v>1169</v>
      </c>
      <c r="D139" s="1" t="s">
        <v>1170</v>
      </c>
      <c r="I139" s="43"/>
      <c r="J139" s="43"/>
    </row>
    <row r="140" spans="1:10" ht="12.75">
      <c r="A140" s="1" t="s">
        <v>1255</v>
      </c>
      <c r="B140" s="1" t="s">
        <v>1256</v>
      </c>
      <c r="E140" s="43"/>
      <c r="I140" s="43"/>
      <c r="J140" s="43"/>
    </row>
    <row r="141" spans="1:10" ht="12.75">
      <c r="A141" s="1" t="s">
        <v>1255</v>
      </c>
      <c r="B141" s="1" t="s">
        <v>1237</v>
      </c>
      <c r="E141" s="43"/>
      <c r="I141" s="43"/>
      <c r="J141" s="43"/>
    </row>
    <row r="142" spans="1:10" ht="12.75">
      <c r="A142" s="1" t="s">
        <v>1257</v>
      </c>
      <c r="B142" s="1" t="s">
        <v>1177</v>
      </c>
      <c r="D142" s="1" t="s">
        <v>1178</v>
      </c>
      <c r="I142" s="43"/>
      <c r="J142" s="43"/>
    </row>
    <row r="143" spans="1:10" ht="12.75">
      <c r="A143" s="1" t="s">
        <v>1258</v>
      </c>
      <c r="B143" s="1" t="s">
        <v>1177</v>
      </c>
      <c r="E143" s="43"/>
      <c r="I143" s="43"/>
      <c r="J143" s="43"/>
    </row>
    <row r="144" spans="1:10" ht="12.75">
      <c r="A144" s="1" t="s">
        <v>1259</v>
      </c>
      <c r="B144" s="1" t="s">
        <v>1177</v>
      </c>
      <c r="D144" s="1" t="s">
        <v>1178</v>
      </c>
      <c r="J144" s="43"/>
    </row>
    <row r="145" spans="1:10" ht="12.75">
      <c r="A145" s="1" t="s">
        <v>1260</v>
      </c>
      <c r="B145" s="1" t="s">
        <v>1237</v>
      </c>
      <c r="J145" s="43"/>
    </row>
    <row r="146" spans="1:10" ht="12.75">
      <c r="A146" s="1" t="s">
        <v>1261</v>
      </c>
      <c r="B146" s="1" t="s">
        <v>1180</v>
      </c>
      <c r="D146" s="1" t="s">
        <v>1181</v>
      </c>
      <c r="J146" s="43"/>
    </row>
    <row r="147" spans="1:10" ht="12.75">
      <c r="A147" s="1" t="s">
        <v>1261</v>
      </c>
      <c r="B147" s="1" t="s">
        <v>1182</v>
      </c>
      <c r="D147" s="1" t="s">
        <v>1183</v>
      </c>
      <c r="J147" s="43"/>
    </row>
    <row r="148" spans="1:10" ht="12.75">
      <c r="A148" s="1" t="s">
        <v>1261</v>
      </c>
      <c r="B148" s="1" t="s">
        <v>1184</v>
      </c>
      <c r="D148" s="1" t="s">
        <v>1185</v>
      </c>
      <c r="E148" s="43"/>
      <c r="I148" s="43"/>
      <c r="J148" s="43"/>
    </row>
    <row r="149" spans="1:10" ht="12.75">
      <c r="A149" s="1" t="s">
        <v>1261</v>
      </c>
      <c r="B149" s="1" t="s">
        <v>1237</v>
      </c>
      <c r="E149" s="43"/>
      <c r="J149" s="43"/>
    </row>
    <row r="150" spans="1:10" ht="12.75">
      <c r="A150" s="1" t="s">
        <v>1261</v>
      </c>
      <c r="B150" s="1" t="s">
        <v>1165</v>
      </c>
      <c r="D150" s="1" t="s">
        <v>1166</v>
      </c>
      <c r="E150" s="43"/>
      <c r="I150" s="43"/>
      <c r="J150" s="43"/>
    </row>
    <row r="151" spans="1:5" ht="12.75">
      <c r="A151" s="1" t="s">
        <v>1261</v>
      </c>
      <c r="B151" s="1" t="s">
        <v>1262</v>
      </c>
      <c r="D151" s="1" t="s">
        <v>1263</v>
      </c>
      <c r="E151" s="43"/>
    </row>
    <row r="152" spans="1:9" ht="12.75">
      <c r="A152" s="1" t="s">
        <v>1261</v>
      </c>
      <c r="B152" s="1" t="s">
        <v>1186</v>
      </c>
      <c r="D152" s="1" t="s">
        <v>1187</v>
      </c>
      <c r="I152" s="43"/>
    </row>
    <row r="153" spans="1:10" ht="12.75">
      <c r="A153" s="1" t="s">
        <v>1261</v>
      </c>
      <c r="B153" s="1" t="s">
        <v>1215</v>
      </c>
      <c r="D153" s="1" t="s">
        <v>1174</v>
      </c>
      <c r="J153" s="43"/>
    </row>
    <row r="154" spans="1:10" ht="12.75">
      <c r="A154" s="1" t="s">
        <v>1261</v>
      </c>
      <c r="B154" s="1" t="s">
        <v>1264</v>
      </c>
      <c r="I154" s="43"/>
      <c r="J154" s="43"/>
    </row>
    <row r="155" spans="1:10" ht="12.75">
      <c r="A155" s="1" t="s">
        <v>1265</v>
      </c>
      <c r="B155" s="1" t="s">
        <v>1180</v>
      </c>
      <c r="D155" s="1" t="s">
        <v>1181</v>
      </c>
      <c r="E155" s="43"/>
      <c r="I155" s="43"/>
      <c r="J155" s="43"/>
    </row>
    <row r="156" spans="1:10" ht="12.75">
      <c r="A156" s="1" t="s">
        <v>1265</v>
      </c>
      <c r="B156" s="1" t="s">
        <v>1182</v>
      </c>
      <c r="D156" s="1" t="s">
        <v>1183</v>
      </c>
      <c r="E156" s="43"/>
      <c r="J156" s="43"/>
    </row>
    <row r="157" spans="1:10" ht="12.75">
      <c r="A157" s="1" t="s">
        <v>1265</v>
      </c>
      <c r="B157" s="1" t="s">
        <v>1262</v>
      </c>
      <c r="D157" s="1" t="s">
        <v>1240</v>
      </c>
      <c r="E157" s="43"/>
      <c r="J157" s="43"/>
    </row>
    <row r="158" spans="1:10" ht="12.75">
      <c r="A158" s="1" t="s">
        <v>1265</v>
      </c>
      <c r="B158" s="1" t="s">
        <v>1186</v>
      </c>
      <c r="D158" s="1" t="s">
        <v>1187</v>
      </c>
      <c r="E158" s="43"/>
      <c r="I158" s="43"/>
      <c r="J158" s="43"/>
    </row>
    <row r="159" spans="1:5" ht="12.75">
      <c r="A159" s="1" t="s">
        <v>588</v>
      </c>
      <c r="B159" s="1" t="s">
        <v>1228</v>
      </c>
      <c r="D159" s="43" t="s">
        <v>1168</v>
      </c>
      <c r="E159" s="43">
        <v>10023</v>
      </c>
    </row>
    <row r="160" spans="1:10" ht="12.75">
      <c r="A160" s="1" t="s">
        <v>1266</v>
      </c>
      <c r="J160" s="43"/>
    </row>
    <row r="161" spans="1:10" ht="12.75">
      <c r="A161" s="1" t="s">
        <v>1267</v>
      </c>
      <c r="B161" s="1" t="s">
        <v>1237</v>
      </c>
      <c r="D161" s="1" t="s">
        <v>1268</v>
      </c>
      <c r="J161" s="43"/>
    </row>
    <row r="162" spans="1:5" ht="12.75">
      <c r="A162" s="1" t="s">
        <v>1269</v>
      </c>
      <c r="B162" s="1" t="s">
        <v>1244</v>
      </c>
      <c r="E162" s="43"/>
    </row>
    <row r="163" spans="1:10" ht="12.75">
      <c r="A163" s="1" t="s">
        <v>1269</v>
      </c>
      <c r="B163" s="1" t="s">
        <v>1256</v>
      </c>
      <c r="E163" s="43"/>
      <c r="J163" s="43"/>
    </row>
    <row r="164" spans="1:10" ht="12.75">
      <c r="A164" s="1" t="s">
        <v>594</v>
      </c>
      <c r="B164" s="1" t="s">
        <v>1184</v>
      </c>
      <c r="D164" s="1" t="s">
        <v>1270</v>
      </c>
      <c r="E164" s="43"/>
      <c r="J164" s="43"/>
    </row>
    <row r="165" spans="1:10" ht="12.75">
      <c r="A165" s="1" t="s">
        <v>594</v>
      </c>
      <c r="B165" s="1" t="s">
        <v>1186</v>
      </c>
      <c r="D165" s="1" t="s">
        <v>1187</v>
      </c>
      <c r="J165" s="43"/>
    </row>
    <row r="166" spans="1:5" ht="12.75">
      <c r="A166" s="1" t="s">
        <v>594</v>
      </c>
      <c r="B166" s="1" t="s">
        <v>1167</v>
      </c>
      <c r="D166" s="1" t="s">
        <v>1168</v>
      </c>
      <c r="E166" s="43">
        <v>10023</v>
      </c>
    </row>
    <row r="167" spans="1:10" ht="12.75">
      <c r="A167" s="1" t="s">
        <v>594</v>
      </c>
      <c r="B167" s="1" t="s">
        <v>1182</v>
      </c>
      <c r="D167" s="1" t="s">
        <v>1183</v>
      </c>
      <c r="E167" s="43"/>
      <c r="I167" s="43"/>
      <c r="J167" s="43"/>
    </row>
    <row r="168" spans="1:9" ht="12.75">
      <c r="A168" s="1" t="s">
        <v>594</v>
      </c>
      <c r="B168" s="1" t="s">
        <v>1165</v>
      </c>
      <c r="D168" s="1" t="s">
        <v>1240</v>
      </c>
      <c r="I168" s="43"/>
    </row>
    <row r="169" spans="1:10" ht="12.75">
      <c r="A169" s="1" t="s">
        <v>594</v>
      </c>
      <c r="B169" s="1" t="s">
        <v>1190</v>
      </c>
      <c r="D169" s="1" t="s">
        <v>1191</v>
      </c>
      <c r="E169" s="43"/>
      <c r="J169" s="43"/>
    </row>
    <row r="170" spans="1:10" ht="12.75">
      <c r="A170" s="1" t="s">
        <v>594</v>
      </c>
      <c r="B170" s="1" t="s">
        <v>1228</v>
      </c>
      <c r="D170" s="43" t="s">
        <v>1168</v>
      </c>
      <c r="E170" s="43"/>
      <c r="I170" s="43"/>
      <c r="J170" s="43"/>
    </row>
    <row r="171" spans="1:10" ht="12.75">
      <c r="A171" s="1" t="s">
        <v>1271</v>
      </c>
      <c r="E171" s="43"/>
      <c r="J171" s="43"/>
    </row>
    <row r="172" spans="1:10" ht="12.75">
      <c r="A172" s="1" t="s">
        <v>1272</v>
      </c>
      <c r="B172" s="1" t="s">
        <v>1182</v>
      </c>
      <c r="D172" s="1" t="s">
        <v>1183</v>
      </c>
      <c r="E172" s="43"/>
      <c r="J172" s="43"/>
    </row>
    <row r="173" spans="1:10" ht="12.75">
      <c r="A173" s="1" t="s">
        <v>1272</v>
      </c>
      <c r="B173" s="1" t="s">
        <v>1167</v>
      </c>
      <c r="D173" s="1" t="s">
        <v>1168</v>
      </c>
      <c r="J173" s="43"/>
    </row>
    <row r="174" spans="1:10" ht="12.75">
      <c r="A174" s="1" t="s">
        <v>1272</v>
      </c>
      <c r="B174" s="1" t="s">
        <v>1165</v>
      </c>
      <c r="D174" s="1" t="s">
        <v>1240</v>
      </c>
      <c r="J174" s="43"/>
    </row>
    <row r="175" spans="1:5" ht="12.75">
      <c r="A175" s="1" t="s">
        <v>1272</v>
      </c>
      <c r="B175" s="1" t="s">
        <v>1186</v>
      </c>
      <c r="D175" s="1" t="s">
        <v>1187</v>
      </c>
      <c r="E175" s="43"/>
    </row>
    <row r="176" spans="1:10" ht="12.75">
      <c r="A176" s="1" t="s">
        <v>597</v>
      </c>
      <c r="B176" s="1" t="s">
        <v>1228</v>
      </c>
      <c r="D176" s="43" t="s">
        <v>1168</v>
      </c>
      <c r="E176" s="43">
        <v>10023</v>
      </c>
      <c r="J176" s="43"/>
    </row>
    <row r="177" spans="1:10" ht="12.75">
      <c r="A177" s="1" t="s">
        <v>1273</v>
      </c>
      <c r="B177" s="1" t="s">
        <v>1237</v>
      </c>
      <c r="E177" s="43"/>
      <c r="J177" s="43"/>
    </row>
    <row r="178" spans="1:10" ht="12.75">
      <c r="A178" s="1" t="s">
        <v>1273</v>
      </c>
      <c r="B178" s="1" t="s">
        <v>1244</v>
      </c>
      <c r="I178" s="43"/>
      <c r="J178" s="43"/>
    </row>
    <row r="179" spans="1:10" ht="12.75">
      <c r="A179" s="1" t="s">
        <v>1273</v>
      </c>
      <c r="B179" s="1" t="s">
        <v>1215</v>
      </c>
      <c r="D179" s="1" t="s">
        <v>1240</v>
      </c>
      <c r="I179" s="43"/>
      <c r="J179" s="43"/>
    </row>
    <row r="180" spans="1:10" ht="12.75">
      <c r="A180" s="1" t="s">
        <v>700</v>
      </c>
      <c r="B180" s="1" t="s">
        <v>1228</v>
      </c>
      <c r="D180" s="43" t="s">
        <v>1168</v>
      </c>
      <c r="E180" s="43">
        <v>10023</v>
      </c>
      <c r="J180" s="43"/>
    </row>
    <row r="181" spans="1:4" ht="12.75">
      <c r="A181" s="1" t="s">
        <v>1274</v>
      </c>
      <c r="B181" s="1" t="s">
        <v>1182</v>
      </c>
      <c r="D181" s="1" t="s">
        <v>1183</v>
      </c>
    </row>
    <row r="182" spans="1:10" ht="12.75">
      <c r="A182" s="1" t="s">
        <v>1274</v>
      </c>
      <c r="B182" s="1" t="s">
        <v>1186</v>
      </c>
      <c r="D182" s="1" t="s">
        <v>1187</v>
      </c>
      <c r="J182" s="43"/>
    </row>
    <row r="183" spans="1:4" ht="12.75">
      <c r="A183" s="1" t="s">
        <v>1274</v>
      </c>
      <c r="B183" s="1" t="s">
        <v>1167</v>
      </c>
      <c r="D183" s="1" t="s">
        <v>1168</v>
      </c>
    </row>
    <row r="184" spans="1:10" ht="12.75">
      <c r="A184" s="1" t="s">
        <v>1275</v>
      </c>
      <c r="E184" s="43"/>
      <c r="J184" s="43"/>
    </row>
    <row r="185" spans="1:10" ht="12.75">
      <c r="A185" s="1" t="s">
        <v>1276</v>
      </c>
      <c r="E185" s="43"/>
      <c r="J185" s="43"/>
    </row>
    <row r="186" spans="1:10" ht="12.75">
      <c r="A186" s="1" t="s">
        <v>464</v>
      </c>
      <c r="B186" s="1" t="s">
        <v>1248</v>
      </c>
      <c r="D186" s="1" t="s">
        <v>1249</v>
      </c>
      <c r="E186" s="43"/>
      <c r="J186" s="43"/>
    </row>
    <row r="187" spans="1:10" ht="12.75">
      <c r="A187" s="1" t="s">
        <v>464</v>
      </c>
      <c r="B187" s="1" t="s">
        <v>1250</v>
      </c>
      <c r="D187" s="1" t="s">
        <v>1251</v>
      </c>
      <c r="E187" s="43"/>
      <c r="I187" s="43"/>
      <c r="J187" s="43"/>
    </row>
    <row r="188" spans="1:10" ht="12.75">
      <c r="A188" s="1" t="s">
        <v>1277</v>
      </c>
      <c r="B188" s="1" t="s">
        <v>1165</v>
      </c>
      <c r="D188" s="1" t="s">
        <v>1240</v>
      </c>
      <c r="J188" s="43"/>
    </row>
    <row r="189" spans="1:9" ht="12.75">
      <c r="A189" s="1" t="s">
        <v>1277</v>
      </c>
      <c r="B189" s="1" t="s">
        <v>1248</v>
      </c>
      <c r="D189" s="1" t="s">
        <v>1249</v>
      </c>
      <c r="I189" s="43"/>
    </row>
    <row r="190" spans="1:10" ht="12.75">
      <c r="A190" s="1" t="s">
        <v>1277</v>
      </c>
      <c r="B190" s="1" t="s">
        <v>1250</v>
      </c>
      <c r="D190" s="1" t="s">
        <v>1251</v>
      </c>
      <c r="E190" s="43"/>
      <c r="I190" s="43"/>
      <c r="J190" s="43"/>
    </row>
    <row r="191" spans="1:10" ht="12.75">
      <c r="A191" s="1" t="s">
        <v>466</v>
      </c>
      <c r="B191" s="1" t="s">
        <v>1165</v>
      </c>
      <c r="D191" s="1" t="s">
        <v>1240</v>
      </c>
      <c r="I191" s="43"/>
      <c r="J191" s="43"/>
    </row>
    <row r="192" spans="1:10" ht="12.75">
      <c r="A192" s="1" t="s">
        <v>466</v>
      </c>
      <c r="B192" s="1" t="s">
        <v>1248</v>
      </c>
      <c r="D192" s="1" t="s">
        <v>1249</v>
      </c>
      <c r="I192" s="43"/>
      <c r="J192" s="43"/>
    </row>
    <row r="193" spans="1:10" ht="12.75">
      <c r="A193" s="1" t="s">
        <v>466</v>
      </c>
      <c r="B193" s="1" t="s">
        <v>1250</v>
      </c>
      <c r="D193" s="1" t="s">
        <v>1251</v>
      </c>
      <c r="I193" s="43"/>
      <c r="J193" s="43"/>
    </row>
    <row r="194" spans="1:5" ht="12.75">
      <c r="A194" s="1" t="s">
        <v>467</v>
      </c>
      <c r="B194" s="1" t="s">
        <v>1248</v>
      </c>
      <c r="D194" s="1" t="s">
        <v>1249</v>
      </c>
      <c r="E194" s="43"/>
    </row>
    <row r="195" spans="1:10" ht="12.75">
      <c r="A195" s="1" t="s">
        <v>467</v>
      </c>
      <c r="B195" s="1" t="s">
        <v>1250</v>
      </c>
      <c r="D195" s="1" t="s">
        <v>1251</v>
      </c>
      <c r="E195" s="43"/>
      <c r="J195" s="43"/>
    </row>
    <row r="196" spans="1:10" ht="12.75">
      <c r="A196" s="1" t="s">
        <v>1278</v>
      </c>
      <c r="J196" s="43"/>
    </row>
    <row r="197" spans="1:10" ht="12.75">
      <c r="A197" s="1" t="s">
        <v>1279</v>
      </c>
      <c r="B197" s="1" t="s">
        <v>1228</v>
      </c>
      <c r="D197" s="43" t="s">
        <v>1168</v>
      </c>
      <c r="E197" s="43">
        <v>10023</v>
      </c>
      <c r="J197" s="43"/>
    </row>
    <row r="198" spans="1:10" ht="12.75">
      <c r="A198" s="1" t="s">
        <v>1279</v>
      </c>
      <c r="B198" s="1" t="s">
        <v>1248</v>
      </c>
      <c r="D198" s="1" t="s">
        <v>1249</v>
      </c>
      <c r="J198" s="43"/>
    </row>
    <row r="199" spans="1:10" ht="12.75">
      <c r="A199" s="1" t="s">
        <v>1279</v>
      </c>
      <c r="B199" s="1" t="s">
        <v>1250</v>
      </c>
      <c r="D199" s="1" t="s">
        <v>1251</v>
      </c>
      <c r="J199" s="43"/>
    </row>
    <row r="200" spans="1:5" ht="12.75">
      <c r="A200" s="1" t="s">
        <v>601</v>
      </c>
      <c r="D200" s="43" t="s">
        <v>1168</v>
      </c>
      <c r="E200" s="43">
        <v>10023</v>
      </c>
    </row>
    <row r="201" spans="1:10" ht="12.75">
      <c r="A201" s="1" t="s">
        <v>1280</v>
      </c>
      <c r="E201" s="43"/>
      <c r="J201" s="43"/>
    </row>
    <row r="202" spans="1:10" ht="12.75">
      <c r="A202" s="1" t="s">
        <v>469</v>
      </c>
      <c r="B202" s="1" t="s">
        <v>1248</v>
      </c>
      <c r="D202" s="1" t="s">
        <v>1249</v>
      </c>
      <c r="E202" s="43"/>
      <c r="J202" s="43"/>
    </row>
    <row r="203" spans="1:10" ht="12.75">
      <c r="A203" s="1" t="s">
        <v>469</v>
      </c>
      <c r="B203" s="1" t="s">
        <v>1250</v>
      </c>
      <c r="D203" s="1" t="s">
        <v>1251</v>
      </c>
      <c r="J203" s="43"/>
    </row>
    <row r="204" spans="1:5" ht="12.75">
      <c r="A204" s="1" t="s">
        <v>1281</v>
      </c>
      <c r="B204" s="1" t="s">
        <v>1237</v>
      </c>
      <c r="E204" s="43"/>
    </row>
    <row r="205" spans="1:10" ht="12.75">
      <c r="A205" s="1" t="s">
        <v>603</v>
      </c>
      <c r="B205" s="1" t="s">
        <v>1228</v>
      </c>
      <c r="D205" s="43" t="s">
        <v>1168</v>
      </c>
      <c r="E205" s="43">
        <v>10023</v>
      </c>
      <c r="J205" s="43"/>
    </row>
    <row r="206" spans="1:10" ht="12.75">
      <c r="A206" s="1" t="s">
        <v>605</v>
      </c>
      <c r="B206" s="1" t="s">
        <v>1228</v>
      </c>
      <c r="D206" s="43" t="s">
        <v>1168</v>
      </c>
      <c r="E206" s="43">
        <v>10023</v>
      </c>
      <c r="J206" s="43"/>
    </row>
    <row r="207" spans="1:10" ht="12.75">
      <c r="A207" s="1" t="s">
        <v>1282</v>
      </c>
      <c r="E207" s="43"/>
      <c r="J207" s="43"/>
    </row>
    <row r="208" spans="1:9" ht="12.75">
      <c r="A208" s="1" t="s">
        <v>1283</v>
      </c>
      <c r="B208" s="1" t="s">
        <v>1256</v>
      </c>
      <c r="I208" s="43"/>
    </row>
    <row r="209" spans="1:10" ht="12.75">
      <c r="A209" s="1" t="s">
        <v>607</v>
      </c>
      <c r="B209" s="1" t="s">
        <v>1182</v>
      </c>
      <c r="D209" s="1" t="s">
        <v>1183</v>
      </c>
      <c r="J209" s="43"/>
    </row>
    <row r="210" spans="1:9" ht="12.75">
      <c r="A210" s="1" t="s">
        <v>607</v>
      </c>
      <c r="B210" s="1" t="s">
        <v>1262</v>
      </c>
      <c r="D210" s="1" t="s">
        <v>1240</v>
      </c>
      <c r="I210" s="43"/>
    </row>
    <row r="211" spans="1:10" ht="12.75">
      <c r="A211" s="1" t="s">
        <v>607</v>
      </c>
      <c r="B211" s="1" t="s">
        <v>1186</v>
      </c>
      <c r="D211" s="1" t="s">
        <v>1187</v>
      </c>
      <c r="J211" s="43"/>
    </row>
    <row r="212" spans="1:10" ht="12.75">
      <c r="A212" s="1" t="s">
        <v>607</v>
      </c>
      <c r="B212" s="1" t="s">
        <v>1190</v>
      </c>
      <c r="D212" s="1" t="s">
        <v>1191</v>
      </c>
      <c r="J212" s="43"/>
    </row>
    <row r="213" spans="1:10" ht="12.75">
      <c r="A213" s="1" t="s">
        <v>607</v>
      </c>
      <c r="B213" s="1" t="s">
        <v>1228</v>
      </c>
      <c r="D213" s="43" t="s">
        <v>1168</v>
      </c>
      <c r="E213" s="43">
        <v>10023</v>
      </c>
      <c r="J213" s="43"/>
    </row>
    <row r="214" spans="1:2" ht="12.75">
      <c r="A214" s="1" t="s">
        <v>1284</v>
      </c>
      <c r="B214" s="1" t="s">
        <v>1256</v>
      </c>
    </row>
    <row r="215" spans="1:10" ht="12.75">
      <c r="A215" s="1" t="s">
        <v>1284</v>
      </c>
      <c r="B215" s="1" t="s">
        <v>1244</v>
      </c>
      <c r="E215" s="43"/>
      <c r="J215" s="43"/>
    </row>
    <row r="216" spans="1:5" ht="12.75">
      <c r="A216" s="1" t="s">
        <v>1284</v>
      </c>
      <c r="B216" s="1" t="s">
        <v>1248</v>
      </c>
      <c r="D216" s="1" t="s">
        <v>1249</v>
      </c>
      <c r="E216" s="43"/>
    </row>
    <row r="217" spans="1:10" ht="12.75">
      <c r="A217" s="1" t="s">
        <v>1284</v>
      </c>
      <c r="B217" s="1" t="s">
        <v>1250</v>
      </c>
      <c r="D217" s="1" t="s">
        <v>1251</v>
      </c>
      <c r="J217" s="43"/>
    </row>
    <row r="218" spans="1:10" ht="12.75">
      <c r="A218" s="1" t="s">
        <v>1284</v>
      </c>
      <c r="B218" s="1" t="s">
        <v>1285</v>
      </c>
      <c r="D218" s="1" t="s">
        <v>1286</v>
      </c>
      <c r="J218" s="43"/>
    </row>
    <row r="219" spans="1:2" ht="12.75">
      <c r="A219" s="1" t="s">
        <v>1287</v>
      </c>
      <c r="B219" s="1" t="s">
        <v>1177</v>
      </c>
    </row>
    <row r="220" spans="1:10" ht="12.75">
      <c r="A220" s="1" t="s">
        <v>1288</v>
      </c>
      <c r="B220" s="1" t="s">
        <v>1177</v>
      </c>
      <c r="J220" s="43"/>
    </row>
    <row r="221" spans="1:4" ht="12.75">
      <c r="A221" s="1" t="s">
        <v>1289</v>
      </c>
      <c r="B221" s="1" t="s">
        <v>1248</v>
      </c>
      <c r="D221" s="1" t="s">
        <v>1249</v>
      </c>
    </row>
    <row r="222" spans="1:4" ht="12.75">
      <c r="A222" s="1" t="s">
        <v>1289</v>
      </c>
      <c r="B222" s="1" t="s">
        <v>1190</v>
      </c>
      <c r="D222" s="1" t="s">
        <v>1191</v>
      </c>
    </row>
    <row r="223" spans="1:10" ht="12.75">
      <c r="A223" s="1" t="s">
        <v>611</v>
      </c>
      <c r="B223" s="1" t="s">
        <v>1228</v>
      </c>
      <c r="D223" s="43" t="s">
        <v>1168</v>
      </c>
      <c r="E223" s="43">
        <v>10023</v>
      </c>
      <c r="J223" s="43"/>
    </row>
    <row r="224" spans="1:10" ht="12.75">
      <c r="A224" s="1" t="s">
        <v>611</v>
      </c>
      <c r="B224" s="1" t="s">
        <v>1248</v>
      </c>
      <c r="D224" s="1" t="s">
        <v>1249</v>
      </c>
      <c r="J224" s="43"/>
    </row>
    <row r="225" spans="1:4" ht="12.75">
      <c r="A225" s="1" t="s">
        <v>611</v>
      </c>
      <c r="B225" s="1" t="s">
        <v>1250</v>
      </c>
      <c r="D225" s="1" t="s">
        <v>1251</v>
      </c>
    </row>
    <row r="226" spans="1:10" ht="12.75">
      <c r="A226" s="1" t="s">
        <v>611</v>
      </c>
      <c r="B226" s="1" t="s">
        <v>1290</v>
      </c>
      <c r="J226" s="43"/>
    </row>
    <row r="227" spans="1:2" ht="12.75">
      <c r="A227" s="1" t="s">
        <v>611</v>
      </c>
      <c r="B227" s="1" t="s">
        <v>1291</v>
      </c>
    </row>
    <row r="228" spans="1:10" ht="12.75">
      <c r="A228" s="1" t="s">
        <v>1292</v>
      </c>
      <c r="B228" s="1" t="s">
        <v>1177</v>
      </c>
      <c r="J228" s="43"/>
    </row>
    <row r="229" spans="1:2" ht="12.75">
      <c r="A229" s="1" t="s">
        <v>1293</v>
      </c>
      <c r="B229" s="1" t="s">
        <v>1237</v>
      </c>
    </row>
    <row r="230" spans="1:10" ht="12.75">
      <c r="A230" s="1" t="s">
        <v>1294</v>
      </c>
      <c r="B230" s="1" t="s">
        <v>1244</v>
      </c>
      <c r="J230" s="43"/>
    </row>
    <row r="231" spans="1:10" ht="12.75">
      <c r="A231" s="1" t="s">
        <v>1294</v>
      </c>
      <c r="B231" s="1" t="s">
        <v>1165</v>
      </c>
      <c r="D231" s="1" t="s">
        <v>1240</v>
      </c>
      <c r="J231" s="43"/>
    </row>
    <row r="232" spans="1:10" ht="12.75">
      <c r="A232" s="1" t="s">
        <v>471</v>
      </c>
      <c r="B232" s="1" t="s">
        <v>1165</v>
      </c>
      <c r="D232" s="1" t="s">
        <v>1240</v>
      </c>
      <c r="J232" s="43"/>
    </row>
    <row r="233" spans="1:10" ht="12.75">
      <c r="A233" s="1" t="s">
        <v>471</v>
      </c>
      <c r="B233" s="1" t="s">
        <v>1248</v>
      </c>
      <c r="D233" s="1" t="s">
        <v>1249</v>
      </c>
      <c r="J233" s="43"/>
    </row>
    <row r="234" spans="1:10" ht="12.75">
      <c r="A234" s="1" t="s">
        <v>471</v>
      </c>
      <c r="B234" s="1" t="s">
        <v>1250</v>
      </c>
      <c r="D234" s="1" t="s">
        <v>1251</v>
      </c>
      <c r="J234" s="43"/>
    </row>
    <row r="235" spans="1:5" ht="12.75">
      <c r="A235" s="1" t="s">
        <v>613</v>
      </c>
      <c r="B235" s="1" t="s">
        <v>1228</v>
      </c>
      <c r="D235" s="43" t="s">
        <v>1168</v>
      </c>
      <c r="E235" s="43">
        <v>10023</v>
      </c>
    </row>
    <row r="236" spans="1:2" ht="12.75">
      <c r="A236" s="1" t="s">
        <v>1295</v>
      </c>
      <c r="B236" s="1" t="s">
        <v>1244</v>
      </c>
    </row>
    <row r="237" spans="1:4" ht="12.75">
      <c r="A237" s="1" t="s">
        <v>1295</v>
      </c>
      <c r="B237" s="1" t="s">
        <v>1262</v>
      </c>
      <c r="D237" s="1" t="s">
        <v>1240</v>
      </c>
    </row>
    <row r="238" spans="1:2" ht="12.75">
      <c r="A238" s="1" t="s">
        <v>1296</v>
      </c>
      <c r="B238" s="1" t="s">
        <v>1256</v>
      </c>
    </row>
    <row r="239" spans="1:4" ht="12.75">
      <c r="A239" s="1" t="s">
        <v>1296</v>
      </c>
      <c r="B239" s="1" t="s">
        <v>1248</v>
      </c>
      <c r="D239" s="1" t="s">
        <v>1249</v>
      </c>
    </row>
    <row r="240" spans="1:4" ht="12.75">
      <c r="A240" s="1" t="s">
        <v>1296</v>
      </c>
      <c r="B240" s="1" t="s">
        <v>1250</v>
      </c>
      <c r="D240" s="1" t="s">
        <v>1251</v>
      </c>
    </row>
    <row r="241" spans="1:4" ht="12.75">
      <c r="A241" s="1" t="s">
        <v>1297</v>
      </c>
      <c r="B241" s="1" t="s">
        <v>1184</v>
      </c>
      <c r="D241" s="1" t="s">
        <v>1270</v>
      </c>
    </row>
    <row r="242" spans="1:4" ht="12.75">
      <c r="A242" s="1" t="s">
        <v>1297</v>
      </c>
      <c r="B242" s="1" t="s">
        <v>1186</v>
      </c>
      <c r="D242" s="1" t="s">
        <v>1187</v>
      </c>
    </row>
    <row r="243" spans="1:4" ht="12.75">
      <c r="A243" s="1" t="s">
        <v>1297</v>
      </c>
      <c r="B243" s="1" t="s">
        <v>1182</v>
      </c>
      <c r="D243" s="1" t="s">
        <v>1183</v>
      </c>
    </row>
    <row r="244" spans="1:4" ht="12.75">
      <c r="A244" s="1" t="s">
        <v>1298</v>
      </c>
      <c r="B244" s="1" t="s">
        <v>1182</v>
      </c>
      <c r="D244" s="1" t="s">
        <v>1183</v>
      </c>
    </row>
    <row r="245" spans="1:10" ht="12.75">
      <c r="A245" s="1" t="s">
        <v>1298</v>
      </c>
      <c r="B245" s="1" t="s">
        <v>1188</v>
      </c>
      <c r="D245" s="1" t="s">
        <v>1189</v>
      </c>
      <c r="J245" s="43"/>
    </row>
    <row r="246" spans="1:10" ht="12.75">
      <c r="A246" s="1" t="s">
        <v>1298</v>
      </c>
      <c r="B246" s="1" t="s">
        <v>1184</v>
      </c>
      <c r="D246" s="1" t="s">
        <v>1185</v>
      </c>
      <c r="J246" s="43"/>
    </row>
    <row r="247" spans="1:2" ht="12.75">
      <c r="A247" s="1" t="s">
        <v>1299</v>
      </c>
      <c r="B247" s="1" t="s">
        <v>1256</v>
      </c>
    </row>
    <row r="248" spans="1:10" ht="12.75">
      <c r="A248" s="1" t="s">
        <v>1299</v>
      </c>
      <c r="B248" s="1" t="s">
        <v>1237</v>
      </c>
      <c r="J248" s="43"/>
    </row>
    <row r="249" spans="1:10" ht="12.75">
      <c r="A249" s="1" t="s">
        <v>1299</v>
      </c>
      <c r="B249" s="1" t="s">
        <v>1244</v>
      </c>
      <c r="J249" s="43"/>
    </row>
    <row r="250" spans="1:10" ht="12.75">
      <c r="A250" s="1" t="s">
        <v>1299</v>
      </c>
      <c r="B250" s="1" t="s">
        <v>1215</v>
      </c>
      <c r="D250" s="1" t="s">
        <v>1174</v>
      </c>
      <c r="J250" s="43"/>
    </row>
    <row r="251" spans="1:10" ht="12.75">
      <c r="A251" s="1" t="s">
        <v>1300</v>
      </c>
      <c r="B251" s="1" t="s">
        <v>1237</v>
      </c>
      <c r="J251" s="43"/>
    </row>
    <row r="252" spans="1:4" ht="12.75">
      <c r="A252" s="1" t="s">
        <v>1300</v>
      </c>
      <c r="B252" s="1" t="s">
        <v>1165</v>
      </c>
      <c r="D252" s="1" t="s">
        <v>1166</v>
      </c>
    </row>
    <row r="253" spans="1:4" ht="12.75">
      <c r="A253" s="1" t="s">
        <v>1300</v>
      </c>
      <c r="B253" s="1" t="s">
        <v>1262</v>
      </c>
      <c r="D253" s="1" t="s">
        <v>1263</v>
      </c>
    </row>
    <row r="254" spans="1:2" ht="12.75">
      <c r="A254" s="1" t="s">
        <v>1300</v>
      </c>
      <c r="B254" s="1" t="s">
        <v>1264</v>
      </c>
    </row>
    <row r="255" spans="1:4" ht="12.75">
      <c r="A255" s="1" t="s">
        <v>1301</v>
      </c>
      <c r="B255" s="1" t="s">
        <v>1165</v>
      </c>
      <c r="D255" s="1" t="s">
        <v>1166</v>
      </c>
    </row>
    <row r="256" spans="1:4" ht="12.75">
      <c r="A256" s="1" t="s">
        <v>1301</v>
      </c>
      <c r="B256" s="1" t="s">
        <v>1262</v>
      </c>
      <c r="D256" s="1" t="s">
        <v>1263</v>
      </c>
    </row>
    <row r="257" spans="1:2" ht="12.75">
      <c r="A257" s="1" t="s">
        <v>1302</v>
      </c>
      <c r="B257" s="1" t="s">
        <v>1256</v>
      </c>
    </row>
    <row r="258" spans="1:2" ht="12.75">
      <c r="A258" s="1" t="s">
        <v>1302</v>
      </c>
      <c r="B258" s="1" t="s">
        <v>1244</v>
      </c>
    </row>
    <row r="259" spans="1:4" ht="12.75">
      <c r="A259" s="1" t="s">
        <v>1303</v>
      </c>
      <c r="B259" s="1" t="s">
        <v>1182</v>
      </c>
      <c r="D259" s="1" t="s">
        <v>1183</v>
      </c>
    </row>
    <row r="260" spans="1:10" ht="12.75">
      <c r="A260" s="1" t="s">
        <v>1303</v>
      </c>
      <c r="B260" s="1" t="s">
        <v>1184</v>
      </c>
      <c r="D260" s="1" t="s">
        <v>1185</v>
      </c>
      <c r="J260" s="43"/>
    </row>
    <row r="261" spans="1:4" ht="12.75">
      <c r="A261" s="1" t="s">
        <v>1303</v>
      </c>
      <c r="B261" s="1" t="s">
        <v>1165</v>
      </c>
      <c r="D261" s="1" t="s">
        <v>1166</v>
      </c>
    </row>
    <row r="262" spans="1:4" ht="12.75">
      <c r="A262" s="1" t="s">
        <v>1303</v>
      </c>
      <c r="B262" s="1" t="s">
        <v>1262</v>
      </c>
      <c r="D262" s="1" t="s">
        <v>1263</v>
      </c>
    </row>
    <row r="263" spans="1:4" ht="12.75">
      <c r="A263" s="1" t="s">
        <v>1303</v>
      </c>
      <c r="B263" s="1" t="s">
        <v>1186</v>
      </c>
      <c r="D263" s="1" t="s">
        <v>1187</v>
      </c>
    </row>
    <row r="264" spans="1:4" ht="12.75">
      <c r="A264" s="1" t="s">
        <v>616</v>
      </c>
      <c r="B264" s="1" t="s">
        <v>1228</v>
      </c>
      <c r="D264" s="43" t="s">
        <v>1168</v>
      </c>
    </row>
    <row r="265" spans="1:10" ht="12.75">
      <c r="A265" s="1" t="s">
        <v>473</v>
      </c>
      <c r="B265" s="1" t="s">
        <v>1165</v>
      </c>
      <c r="D265" s="1" t="s">
        <v>1240</v>
      </c>
      <c r="J265" s="43"/>
    </row>
    <row r="266" spans="1:4" ht="12.75">
      <c r="A266" s="1" t="s">
        <v>473</v>
      </c>
      <c r="B266" s="1" t="s">
        <v>1246</v>
      </c>
      <c r="D266" s="1" t="s">
        <v>1247</v>
      </c>
    </row>
    <row r="267" spans="1:4" ht="12.75">
      <c r="A267" s="1" t="s">
        <v>473</v>
      </c>
      <c r="B267" s="1" t="s">
        <v>1248</v>
      </c>
      <c r="D267" s="1" t="s">
        <v>1249</v>
      </c>
    </row>
    <row r="268" spans="1:10" ht="12.75">
      <c r="A268" s="1" t="s">
        <v>473</v>
      </c>
      <c r="B268" s="1" t="s">
        <v>1250</v>
      </c>
      <c r="D268" s="1" t="s">
        <v>1251</v>
      </c>
      <c r="I268" s="43"/>
      <c r="J268" s="43"/>
    </row>
    <row r="269" spans="1:9" ht="12.75">
      <c r="A269" s="1" t="s">
        <v>1304</v>
      </c>
      <c r="B269" s="1" t="s">
        <v>1256</v>
      </c>
      <c r="I269" s="43"/>
    </row>
    <row r="270" spans="1:10" ht="12.75">
      <c r="A270" s="1" t="s">
        <v>1304</v>
      </c>
      <c r="B270" s="1" t="s">
        <v>1237</v>
      </c>
      <c r="I270" s="43"/>
      <c r="J270" s="43"/>
    </row>
    <row r="271" spans="1:9" ht="12.75">
      <c r="A271" s="1" t="s">
        <v>1305</v>
      </c>
      <c r="B271" s="1" t="s">
        <v>1165</v>
      </c>
      <c r="D271" s="1" t="s">
        <v>1240</v>
      </c>
      <c r="I271" s="43"/>
    </row>
    <row r="272" spans="1:9" ht="12.75">
      <c r="A272" s="1" t="s">
        <v>507</v>
      </c>
      <c r="B272" s="1" t="s">
        <v>1306</v>
      </c>
      <c r="D272" s="43" t="s">
        <v>1168</v>
      </c>
      <c r="E272" s="43">
        <v>10023</v>
      </c>
      <c r="I272" s="43"/>
    </row>
    <row r="273" spans="1:9" ht="12.75">
      <c r="A273" s="1" t="s">
        <v>508</v>
      </c>
      <c r="B273" s="1" t="s">
        <v>1306</v>
      </c>
      <c r="D273" s="43" t="s">
        <v>1168</v>
      </c>
      <c r="E273" s="43">
        <v>10023</v>
      </c>
      <c r="I273" s="43"/>
    </row>
    <row r="274" spans="1:9" ht="12.75">
      <c r="A274" s="1" t="s">
        <v>429</v>
      </c>
      <c r="B274" s="1" t="s">
        <v>1256</v>
      </c>
      <c r="I274" s="43"/>
    </row>
    <row r="275" spans="1:9" ht="12.75">
      <c r="A275" s="1" t="s">
        <v>429</v>
      </c>
      <c r="B275" s="1" t="s">
        <v>1244</v>
      </c>
      <c r="I275" s="43"/>
    </row>
    <row r="276" spans="1:10" ht="12.75">
      <c r="A276" s="1" t="s">
        <v>429</v>
      </c>
      <c r="B276" s="1" t="s">
        <v>1256</v>
      </c>
      <c r="J276" s="43"/>
    </row>
    <row r="277" spans="1:9" ht="12.75">
      <c r="A277" s="1" t="s">
        <v>429</v>
      </c>
      <c r="B277" s="1" t="s">
        <v>1307</v>
      </c>
      <c r="I277" s="43"/>
    </row>
    <row r="278" spans="1:9" ht="12.75">
      <c r="A278" s="1" t="s">
        <v>1308</v>
      </c>
      <c r="B278" s="1" t="s">
        <v>1177</v>
      </c>
      <c r="I278" s="43"/>
    </row>
    <row r="279" spans="1:9" ht="12.75">
      <c r="A279" s="1" t="s">
        <v>621</v>
      </c>
      <c r="B279" s="1" t="s">
        <v>1306</v>
      </c>
      <c r="D279" s="43" t="s">
        <v>1168</v>
      </c>
      <c r="E279" s="43">
        <v>10023</v>
      </c>
      <c r="I279" s="43"/>
    </row>
    <row r="280" spans="1:9" ht="12.75">
      <c r="A280" s="1" t="s">
        <v>1309</v>
      </c>
      <c r="B280" s="1" t="s">
        <v>1190</v>
      </c>
      <c r="D280" s="1" t="s">
        <v>1191</v>
      </c>
      <c r="I280" s="43"/>
    </row>
    <row r="281" spans="1:9" ht="12.75">
      <c r="A281" s="1" t="s">
        <v>622</v>
      </c>
      <c r="B281" s="1" t="s">
        <v>1228</v>
      </c>
      <c r="D281" s="43" t="s">
        <v>1168</v>
      </c>
      <c r="E281" s="43">
        <v>10023</v>
      </c>
      <c r="I281" s="43"/>
    </row>
    <row r="282" spans="1:9" ht="12.75">
      <c r="A282" s="1" t="s">
        <v>624</v>
      </c>
      <c r="B282" s="1" t="s">
        <v>1228</v>
      </c>
      <c r="D282" s="43" t="s">
        <v>1168</v>
      </c>
      <c r="E282" s="43">
        <v>10023</v>
      </c>
      <c r="I282" s="43"/>
    </row>
    <row r="283" spans="1:9" ht="12.75">
      <c r="A283" s="1" t="s">
        <v>1310</v>
      </c>
      <c r="I283" s="43"/>
    </row>
    <row r="284" spans="1:9" ht="12.75">
      <c r="A284" s="1" t="s">
        <v>1311</v>
      </c>
      <c r="B284" s="1" t="s">
        <v>1256</v>
      </c>
      <c r="I284" s="43"/>
    </row>
    <row r="285" spans="1:9" ht="12.75">
      <c r="A285" s="1" t="s">
        <v>1312</v>
      </c>
      <c r="B285" s="1" t="s">
        <v>1184</v>
      </c>
      <c r="D285" s="1" t="s">
        <v>1270</v>
      </c>
      <c r="I285" s="43"/>
    </row>
    <row r="286" spans="1:9" ht="12.75">
      <c r="A286" s="1" t="s">
        <v>1313</v>
      </c>
      <c r="B286" s="1" t="s">
        <v>1184</v>
      </c>
      <c r="D286" s="1" t="s">
        <v>1270</v>
      </c>
      <c r="I286" s="43"/>
    </row>
    <row r="287" spans="1:9" ht="12.75">
      <c r="A287" s="1" t="s">
        <v>1314</v>
      </c>
      <c r="B287" s="1" t="s">
        <v>1190</v>
      </c>
      <c r="D287" s="1" t="s">
        <v>1191</v>
      </c>
      <c r="I287" s="43"/>
    </row>
    <row r="288" spans="1:9" ht="12.75">
      <c r="A288" s="1" t="s">
        <v>1315</v>
      </c>
      <c r="B288" s="1" t="s">
        <v>1256</v>
      </c>
      <c r="I288" s="43"/>
    </row>
    <row r="289" spans="1:9" ht="12.75">
      <c r="A289" s="1" t="s">
        <v>1316</v>
      </c>
      <c r="B289" s="1" t="s">
        <v>1165</v>
      </c>
      <c r="D289" s="1" t="s">
        <v>1240</v>
      </c>
      <c r="I289" s="43"/>
    </row>
    <row r="290" spans="1:9" ht="12.75">
      <c r="A290" s="1" t="s">
        <v>1317</v>
      </c>
      <c r="B290" s="1" t="s">
        <v>1262</v>
      </c>
      <c r="D290" s="1" t="s">
        <v>1240</v>
      </c>
      <c r="I290" s="43"/>
    </row>
    <row r="291" spans="1:9" ht="12.75">
      <c r="A291" s="1" t="s">
        <v>430</v>
      </c>
      <c r="I291" s="43"/>
    </row>
    <row r="292" spans="1:9" ht="12.75">
      <c r="A292" s="1" t="s">
        <v>1318</v>
      </c>
      <c r="I292" s="43"/>
    </row>
    <row r="293" spans="1:9" ht="12.75">
      <c r="A293" s="1" t="s">
        <v>1319</v>
      </c>
      <c r="B293" s="1" t="s">
        <v>1256</v>
      </c>
      <c r="I293" s="43"/>
    </row>
    <row r="294" spans="1:9" ht="12.75">
      <c r="A294" s="1" t="s">
        <v>1319</v>
      </c>
      <c r="B294" s="1" t="s">
        <v>1244</v>
      </c>
      <c r="I294" s="43"/>
    </row>
    <row r="295" spans="1:4" ht="12.75">
      <c r="A295" s="1" t="s">
        <v>1319</v>
      </c>
      <c r="B295" s="1" t="s">
        <v>1165</v>
      </c>
      <c r="D295" s="1" t="s">
        <v>1240</v>
      </c>
    </row>
    <row r="296" spans="1:9" ht="12.75">
      <c r="A296" s="1" t="s">
        <v>1319</v>
      </c>
      <c r="B296" s="1" t="s">
        <v>1248</v>
      </c>
      <c r="D296" s="1" t="s">
        <v>1249</v>
      </c>
      <c r="I296" s="43"/>
    </row>
    <row r="297" spans="1:9" ht="12.75">
      <c r="A297" s="1" t="s">
        <v>1319</v>
      </c>
      <c r="B297" s="1" t="s">
        <v>1250</v>
      </c>
      <c r="D297" s="1" t="s">
        <v>1251</v>
      </c>
      <c r="H297" s="43"/>
      <c r="I297" s="43"/>
    </row>
    <row r="298" spans="1:4" ht="12.75">
      <c r="A298" s="1" t="s">
        <v>1319</v>
      </c>
      <c r="B298" s="1" t="s">
        <v>1285</v>
      </c>
      <c r="D298" s="1" t="s">
        <v>1320</v>
      </c>
    </row>
    <row r="299" spans="1:9" ht="12.75">
      <c r="A299" s="1" t="s">
        <v>477</v>
      </c>
      <c r="B299" s="1" t="s">
        <v>1165</v>
      </c>
      <c r="D299" s="1" t="s">
        <v>1166</v>
      </c>
      <c r="I299" s="43"/>
    </row>
    <row r="300" spans="1:10" ht="12.75">
      <c r="A300" s="1" t="s">
        <v>477</v>
      </c>
      <c r="B300" s="1" t="s">
        <v>1262</v>
      </c>
      <c r="D300" s="1" t="s">
        <v>1263</v>
      </c>
      <c r="I300" s="43"/>
      <c r="J300" s="43"/>
    </row>
    <row r="301" spans="1:9" ht="12.75">
      <c r="A301" s="1" t="s">
        <v>477</v>
      </c>
      <c r="B301" s="1" t="s">
        <v>1248</v>
      </c>
      <c r="D301" s="1" t="s">
        <v>1249</v>
      </c>
      <c r="I301" s="43"/>
    </row>
    <row r="302" spans="1:9" ht="12.75">
      <c r="A302" s="1" t="s">
        <v>477</v>
      </c>
      <c r="B302" s="1" t="s">
        <v>1250</v>
      </c>
      <c r="D302" s="1" t="s">
        <v>1251</v>
      </c>
      <c r="I302" s="43"/>
    </row>
    <row r="303" spans="1:9" ht="12.75">
      <c r="A303" s="1" t="s">
        <v>477</v>
      </c>
      <c r="B303" s="1" t="s">
        <v>1285</v>
      </c>
      <c r="D303" s="1" t="s">
        <v>1320</v>
      </c>
      <c r="I303" s="43"/>
    </row>
    <row r="304" spans="1:9" ht="12.75">
      <c r="A304" s="1" t="s">
        <v>477</v>
      </c>
      <c r="B304" s="1" t="s">
        <v>1321</v>
      </c>
      <c r="D304" s="1" t="s">
        <v>1322</v>
      </c>
      <c r="I304" s="43"/>
    </row>
    <row r="305" spans="1:9" ht="12.75">
      <c r="A305" s="1" t="s">
        <v>1323</v>
      </c>
      <c r="B305" s="1" t="s">
        <v>1246</v>
      </c>
      <c r="D305" s="1" t="s">
        <v>1247</v>
      </c>
      <c r="I305" s="43"/>
    </row>
    <row r="306" spans="1:10" ht="12.75">
      <c r="A306" s="1" t="s">
        <v>710</v>
      </c>
      <c r="B306" s="1" t="s">
        <v>1248</v>
      </c>
      <c r="D306" s="1" t="s">
        <v>1249</v>
      </c>
      <c r="I306" s="43"/>
      <c r="J306" s="43"/>
    </row>
    <row r="307" spans="1:10" ht="12.75">
      <c r="A307" s="1" t="s">
        <v>710</v>
      </c>
      <c r="B307" s="1" t="s">
        <v>1250</v>
      </c>
      <c r="D307" s="1" t="s">
        <v>1251</v>
      </c>
      <c r="I307" s="43"/>
      <c r="J307" s="43"/>
    </row>
    <row r="308" spans="1:10" ht="12.75">
      <c r="A308" s="1" t="s">
        <v>710</v>
      </c>
      <c r="B308" s="1" t="s">
        <v>1285</v>
      </c>
      <c r="D308" s="1" t="s">
        <v>1286</v>
      </c>
      <c r="I308" s="43"/>
      <c r="J308" s="43"/>
    </row>
    <row r="309" spans="1:10" ht="12.75">
      <c r="A309" s="1" t="s">
        <v>1324</v>
      </c>
      <c r="B309" s="1" t="s">
        <v>1177</v>
      </c>
      <c r="J309" s="43"/>
    </row>
    <row r="310" spans="1:9" ht="12.75">
      <c r="A310" s="1" t="s">
        <v>1325</v>
      </c>
      <c r="B310" s="1" t="s">
        <v>1184</v>
      </c>
      <c r="D310" s="1" t="s">
        <v>1270</v>
      </c>
      <c r="I310" s="43"/>
    </row>
    <row r="311" spans="1:10" ht="12.75">
      <c r="A311" s="1" t="s">
        <v>1325</v>
      </c>
      <c r="B311" s="1" t="s">
        <v>1237</v>
      </c>
      <c r="I311" s="43"/>
      <c r="J311" s="43"/>
    </row>
    <row r="312" spans="1:12" ht="12.75">
      <c r="A312" s="1" t="s">
        <v>1325</v>
      </c>
      <c r="B312" s="1" t="s">
        <v>1165</v>
      </c>
      <c r="D312" s="1" t="s">
        <v>1240</v>
      </c>
      <c r="I312" s="43"/>
      <c r="J312" s="43"/>
      <c r="K312" s="43"/>
      <c r="L312" s="43"/>
    </row>
    <row r="313" spans="1:10" ht="12.75">
      <c r="A313" s="1" t="s">
        <v>626</v>
      </c>
      <c r="B313" s="1" t="s">
        <v>1228</v>
      </c>
      <c r="D313" s="43" t="s">
        <v>1168</v>
      </c>
      <c r="E313" s="43">
        <v>10023</v>
      </c>
      <c r="I313" s="43"/>
      <c r="J313" s="43"/>
    </row>
    <row r="314" spans="1:9" ht="12.75">
      <c r="A314" s="1" t="s">
        <v>628</v>
      </c>
      <c r="B314" s="1" t="s">
        <v>1228</v>
      </c>
      <c r="D314" s="43" t="s">
        <v>1168</v>
      </c>
      <c r="E314" s="43">
        <v>10023</v>
      </c>
      <c r="I314" s="43"/>
    </row>
    <row r="315" spans="1:10" ht="12.75">
      <c r="A315" s="1" t="s">
        <v>630</v>
      </c>
      <c r="B315" s="1" t="s">
        <v>1228</v>
      </c>
      <c r="D315" s="43" t="s">
        <v>1168</v>
      </c>
      <c r="E315" s="43">
        <v>10023</v>
      </c>
      <c r="I315" s="43"/>
      <c r="J315" s="43"/>
    </row>
    <row r="316" spans="1:10" ht="12.75">
      <c r="A316" s="1" t="s">
        <v>635</v>
      </c>
      <c r="B316" s="1" t="s">
        <v>1228</v>
      </c>
      <c r="D316" s="43" t="s">
        <v>1168</v>
      </c>
      <c r="E316" s="43">
        <v>10023</v>
      </c>
      <c r="I316" s="43"/>
      <c r="J316" s="43"/>
    </row>
    <row r="317" spans="1:10" ht="12.75">
      <c r="A317" s="1" t="s">
        <v>1326</v>
      </c>
      <c r="B317" s="1" t="s">
        <v>1165</v>
      </c>
      <c r="D317" s="1" t="s">
        <v>1240</v>
      </c>
      <c r="I317" s="43"/>
      <c r="J317" s="43"/>
    </row>
    <row r="318" spans="1:11" ht="12.75">
      <c r="A318" s="1" t="s">
        <v>1326</v>
      </c>
      <c r="B318" s="1" t="s">
        <v>1248</v>
      </c>
      <c r="D318" s="1" t="s">
        <v>1249</v>
      </c>
      <c r="J318" s="43"/>
      <c r="K318" s="43"/>
    </row>
    <row r="319" spans="1:10" ht="12.75">
      <c r="A319" s="1" t="s">
        <v>1326</v>
      </c>
      <c r="B319" s="1" t="s">
        <v>1250</v>
      </c>
      <c r="D319" s="1" t="s">
        <v>1251</v>
      </c>
      <c r="J319" s="43"/>
    </row>
    <row r="320" spans="1:10" ht="12.75">
      <c r="A320" s="1" t="s">
        <v>1327</v>
      </c>
      <c r="B320" s="1" t="s">
        <v>1248</v>
      </c>
      <c r="D320" s="1" t="s">
        <v>1249</v>
      </c>
      <c r="I320" s="43"/>
      <c r="J320" s="43"/>
    </row>
    <row r="321" spans="1:10" ht="12.75">
      <c r="A321" s="1" t="s">
        <v>1327</v>
      </c>
      <c r="B321" s="1" t="s">
        <v>1250</v>
      </c>
      <c r="D321" s="1" t="s">
        <v>1251</v>
      </c>
      <c r="I321" s="43"/>
      <c r="J321" s="43"/>
    </row>
    <row r="322" spans="1:10" ht="12.75">
      <c r="A322" s="1" t="s">
        <v>1327</v>
      </c>
      <c r="B322" s="1" t="s">
        <v>1246</v>
      </c>
      <c r="D322" s="1" t="s">
        <v>1247</v>
      </c>
      <c r="I322" s="43"/>
      <c r="J322" s="43"/>
    </row>
    <row r="323" spans="1:13" ht="12.75">
      <c r="A323" s="1" t="s">
        <v>1328</v>
      </c>
      <c r="B323" s="1" t="s">
        <v>1248</v>
      </c>
      <c r="D323" s="1" t="s">
        <v>1249</v>
      </c>
      <c r="I323" s="43"/>
      <c r="J323" s="43"/>
      <c r="K323" s="43"/>
      <c r="M323" s="43"/>
    </row>
    <row r="324" spans="1:10" ht="12.75">
      <c r="A324" s="1" t="s">
        <v>1328</v>
      </c>
      <c r="B324" s="1" t="s">
        <v>1250</v>
      </c>
      <c r="D324" s="1" t="s">
        <v>1251</v>
      </c>
      <c r="I324" s="43"/>
      <c r="J324" s="43"/>
    </row>
    <row r="325" spans="1:10" ht="12.75">
      <c r="A325" s="1" t="s">
        <v>1328</v>
      </c>
      <c r="B325" s="1" t="s">
        <v>1321</v>
      </c>
      <c r="D325" s="1" t="s">
        <v>1322</v>
      </c>
      <c r="I325" s="43"/>
      <c r="J325" s="43"/>
    </row>
    <row r="326" spans="1:10" ht="12.75">
      <c r="A326" s="1" t="s">
        <v>1329</v>
      </c>
      <c r="B326" s="1" t="s">
        <v>1244</v>
      </c>
      <c r="I326" s="43"/>
      <c r="J326" s="43"/>
    </row>
    <row r="327" spans="1:10" ht="12.75">
      <c r="A327" s="1" t="s">
        <v>1329</v>
      </c>
      <c r="B327" s="1" t="s">
        <v>1256</v>
      </c>
      <c r="I327" s="43"/>
      <c r="J327" s="43"/>
    </row>
    <row r="328" spans="1:13" ht="12.75">
      <c r="A328" s="1" t="s">
        <v>1330</v>
      </c>
      <c r="B328" s="1" t="s">
        <v>1246</v>
      </c>
      <c r="D328" s="1" t="s">
        <v>1247</v>
      </c>
      <c r="J328" s="43"/>
      <c r="K328" s="43"/>
      <c r="M328" s="43"/>
    </row>
    <row r="329" spans="1:11" ht="12.75">
      <c r="A329" s="1" t="s">
        <v>1330</v>
      </c>
      <c r="B329" s="1" t="s">
        <v>1248</v>
      </c>
      <c r="D329" s="1" t="s">
        <v>1249</v>
      </c>
      <c r="I329" s="43"/>
      <c r="J329" s="43"/>
      <c r="K329" s="43"/>
    </row>
    <row r="330" spans="1:10" ht="12.75">
      <c r="A330" s="1" t="s">
        <v>1330</v>
      </c>
      <c r="B330" s="1" t="s">
        <v>1250</v>
      </c>
      <c r="D330" s="1" t="s">
        <v>1251</v>
      </c>
      <c r="I330" s="43"/>
      <c r="J330" s="43"/>
    </row>
    <row r="331" spans="1:10" ht="12.75">
      <c r="A331" s="1" t="s">
        <v>1331</v>
      </c>
      <c r="B331" s="1" t="s">
        <v>1244</v>
      </c>
      <c r="I331" s="43"/>
      <c r="J331" s="43"/>
    </row>
    <row r="332" spans="1:10" ht="12.75">
      <c r="A332" s="1" t="s">
        <v>636</v>
      </c>
      <c r="B332" s="1" t="s">
        <v>1228</v>
      </c>
      <c r="D332" s="43" t="s">
        <v>1168</v>
      </c>
      <c r="E332" s="43">
        <v>10023</v>
      </c>
      <c r="I332" s="43"/>
      <c r="J332" s="43"/>
    </row>
    <row r="333" spans="1:9" ht="12.75">
      <c r="A333" s="1" t="s">
        <v>1332</v>
      </c>
      <c r="B333" s="1" t="s">
        <v>1248</v>
      </c>
      <c r="D333" s="1" t="s">
        <v>1249</v>
      </c>
      <c r="I333" s="43"/>
    </row>
    <row r="334" spans="1:10" ht="12.75">
      <c r="A334" s="1" t="s">
        <v>1332</v>
      </c>
      <c r="B334" s="1" t="s">
        <v>1250</v>
      </c>
      <c r="D334" s="1" t="s">
        <v>1251</v>
      </c>
      <c r="I334" s="43"/>
      <c r="J334" s="43"/>
    </row>
    <row r="335" spans="1:10" ht="12.75">
      <c r="A335" s="1" t="s">
        <v>642</v>
      </c>
      <c r="B335" s="1" t="s">
        <v>1228</v>
      </c>
      <c r="D335" s="43" t="s">
        <v>1168</v>
      </c>
      <c r="E335" s="43">
        <v>10023</v>
      </c>
      <c r="I335" s="43"/>
      <c r="J335" s="43"/>
    </row>
    <row r="336" spans="1:10" ht="12.75">
      <c r="A336" s="1" t="s">
        <v>1333</v>
      </c>
      <c r="B336" s="1" t="s">
        <v>1256</v>
      </c>
      <c r="I336" s="43"/>
      <c r="J336" s="43"/>
    </row>
    <row r="337" spans="1:10" ht="12.75">
      <c r="A337" s="1" t="s">
        <v>486</v>
      </c>
      <c r="B337" s="1" t="s">
        <v>1250</v>
      </c>
      <c r="D337" s="1" t="s">
        <v>1251</v>
      </c>
      <c r="I337" s="43"/>
      <c r="J337" s="43"/>
    </row>
    <row r="338" spans="1:10" ht="12.75">
      <c r="A338" s="1" t="s">
        <v>489</v>
      </c>
      <c r="B338" s="1" t="s">
        <v>1248</v>
      </c>
      <c r="D338" s="1" t="s">
        <v>1249</v>
      </c>
      <c r="I338" s="43"/>
      <c r="J338" s="43"/>
    </row>
    <row r="339" spans="1:10" ht="12.75">
      <c r="A339" s="1" t="s">
        <v>1334</v>
      </c>
      <c r="B339" s="1" t="s">
        <v>1228</v>
      </c>
      <c r="D339" s="43" t="s">
        <v>1168</v>
      </c>
      <c r="E339" s="43">
        <v>10023</v>
      </c>
      <c r="I339" s="43"/>
      <c r="J339" s="43"/>
    </row>
    <row r="340" spans="1:10" ht="12.75">
      <c r="A340" s="1" t="s">
        <v>491</v>
      </c>
      <c r="B340" s="1" t="s">
        <v>1165</v>
      </c>
      <c r="D340" s="1" t="s">
        <v>1268</v>
      </c>
      <c r="J340" s="43"/>
    </row>
    <row r="341" spans="1:11" ht="12.75">
      <c r="A341" s="1" t="s">
        <v>491</v>
      </c>
      <c r="B341" s="1" t="s">
        <v>1248</v>
      </c>
      <c r="D341" s="1" t="s">
        <v>1249</v>
      </c>
      <c r="J341" s="43"/>
      <c r="K341" s="43"/>
    </row>
    <row r="342" spans="1:10" ht="12.75">
      <c r="A342" s="1" t="s">
        <v>491</v>
      </c>
      <c r="B342" s="1" t="s">
        <v>1250</v>
      </c>
      <c r="D342" s="1" t="s">
        <v>1251</v>
      </c>
      <c r="I342" s="43"/>
      <c r="J342" s="43"/>
    </row>
    <row r="343" spans="1:10" ht="12.75">
      <c r="A343" s="1" t="s">
        <v>1335</v>
      </c>
      <c r="B343" s="1" t="s">
        <v>1244</v>
      </c>
      <c r="I343" s="43"/>
      <c r="J343" s="43"/>
    </row>
    <row r="344" spans="1:12" ht="12.75">
      <c r="A344" s="1" t="s">
        <v>1336</v>
      </c>
      <c r="B344" s="1" t="s">
        <v>1307</v>
      </c>
      <c r="I344" s="43"/>
      <c r="J344" s="43"/>
      <c r="K344" s="43"/>
      <c r="L344" s="43"/>
    </row>
    <row r="345" spans="1:10" ht="12.75">
      <c r="A345" s="1" t="s">
        <v>1336</v>
      </c>
      <c r="B345" s="1" t="s">
        <v>1337</v>
      </c>
      <c r="I345" s="43"/>
      <c r="J345" s="43"/>
    </row>
    <row r="346" spans="1:13" ht="12.75">
      <c r="A346" s="1" t="s">
        <v>492</v>
      </c>
      <c r="B346" s="1" t="s">
        <v>1248</v>
      </c>
      <c r="D346" s="1" t="s">
        <v>1249</v>
      </c>
      <c r="J346" s="43"/>
      <c r="M346" s="43"/>
    </row>
    <row r="347" spans="1:4" ht="12.75">
      <c r="A347" s="1" t="s">
        <v>492</v>
      </c>
      <c r="B347" s="1" t="s">
        <v>1250</v>
      </c>
      <c r="D347" s="1" t="s">
        <v>1251</v>
      </c>
    </row>
    <row r="348" spans="1:10" ht="12.75">
      <c r="A348" s="1" t="s">
        <v>492</v>
      </c>
      <c r="B348" s="1" t="s">
        <v>1307</v>
      </c>
      <c r="J348" s="43"/>
    </row>
    <row r="349" spans="1:13" ht="12.75">
      <c r="A349" s="1" t="s">
        <v>492</v>
      </c>
      <c r="B349" s="1" t="s">
        <v>1190</v>
      </c>
      <c r="D349" s="1" t="s">
        <v>1191</v>
      </c>
      <c r="J349" s="43"/>
      <c r="M349" s="43"/>
    </row>
    <row r="350" ht="12.75">
      <c r="A350" s="1" t="s">
        <v>1338</v>
      </c>
    </row>
    <row r="351" spans="1:11" ht="12.75">
      <c r="A351" s="1" t="s">
        <v>1339</v>
      </c>
      <c r="B351" s="1" t="s">
        <v>1246</v>
      </c>
      <c r="D351" s="1" t="s">
        <v>1247</v>
      </c>
      <c r="J351" s="43"/>
      <c r="K351" s="43"/>
    </row>
    <row r="352" spans="1:11" ht="12.75">
      <c r="A352" s="1" t="s">
        <v>1339</v>
      </c>
      <c r="B352" s="1" t="s">
        <v>1248</v>
      </c>
      <c r="D352" s="1" t="s">
        <v>1249</v>
      </c>
      <c r="J352" s="43"/>
      <c r="K352" s="43"/>
    </row>
    <row r="353" spans="1:10" ht="12.75">
      <c r="A353" s="1" t="s">
        <v>1339</v>
      </c>
      <c r="B353" s="1" t="s">
        <v>1250</v>
      </c>
      <c r="D353" s="1" t="s">
        <v>1251</v>
      </c>
      <c r="J353" s="43"/>
    </row>
    <row r="354" spans="1:10" ht="12.75">
      <c r="A354" s="1" t="s">
        <v>1339</v>
      </c>
      <c r="B354" s="1" t="s">
        <v>1307</v>
      </c>
      <c r="J354" s="43"/>
    </row>
    <row r="355" spans="1:10" ht="12.75">
      <c r="A355" s="1" t="s">
        <v>648</v>
      </c>
      <c r="B355" s="1" t="s">
        <v>1228</v>
      </c>
      <c r="D355" s="43" t="s">
        <v>1168</v>
      </c>
      <c r="E355" s="43">
        <v>10023</v>
      </c>
      <c r="J355" s="43"/>
    </row>
    <row r="356" spans="1:10" ht="12.75">
      <c r="A356" s="1" t="s">
        <v>648</v>
      </c>
      <c r="B356" s="1" t="s">
        <v>1290</v>
      </c>
      <c r="J356" s="43"/>
    </row>
    <row r="357" spans="1:13" ht="12.75">
      <c r="A357" s="1" t="s">
        <v>648</v>
      </c>
      <c r="B357" s="1" t="s">
        <v>1291</v>
      </c>
      <c r="M357" s="43"/>
    </row>
    <row r="358" spans="1:10" ht="12.75">
      <c r="A358" s="1" t="s">
        <v>1340</v>
      </c>
      <c r="B358" s="1" t="s">
        <v>1190</v>
      </c>
      <c r="D358" s="1" t="s">
        <v>1191</v>
      </c>
      <c r="J358" s="43"/>
    </row>
    <row r="359" spans="1:10" ht="12.75">
      <c r="A359" s="1" t="s">
        <v>1341</v>
      </c>
      <c r="B359" s="1" t="s">
        <v>1248</v>
      </c>
      <c r="D359" s="1" t="s">
        <v>1249</v>
      </c>
      <c r="J359" s="43"/>
    </row>
    <row r="360" spans="1:11" ht="12.75">
      <c r="A360" s="1" t="s">
        <v>1341</v>
      </c>
      <c r="B360" s="1" t="s">
        <v>1250</v>
      </c>
      <c r="D360" s="1" t="s">
        <v>1251</v>
      </c>
      <c r="J360" s="43"/>
      <c r="K360" s="43"/>
    </row>
    <row r="361" spans="1:11" ht="12.75">
      <c r="A361" s="1" t="s">
        <v>1342</v>
      </c>
      <c r="B361" s="1" t="s">
        <v>1306</v>
      </c>
      <c r="D361" s="1" t="s">
        <v>1223</v>
      </c>
      <c r="E361" s="43">
        <v>10023</v>
      </c>
      <c r="J361" s="43"/>
      <c r="K361" s="43"/>
    </row>
    <row r="362" spans="1:10" ht="12.75">
      <c r="A362" s="1" t="s">
        <v>1343</v>
      </c>
      <c r="J362" s="43"/>
    </row>
    <row r="363" spans="1:10" ht="12.75">
      <c r="A363" s="1" t="s">
        <v>649</v>
      </c>
      <c r="B363" s="1" t="s">
        <v>1228</v>
      </c>
      <c r="D363" s="43" t="s">
        <v>1168</v>
      </c>
      <c r="E363" s="43">
        <v>10023</v>
      </c>
      <c r="J363" s="43"/>
    </row>
    <row r="364" spans="1:10" ht="12.75">
      <c r="A364" s="1" t="s">
        <v>432</v>
      </c>
      <c r="B364" s="1" t="s">
        <v>1256</v>
      </c>
      <c r="J364" s="43"/>
    </row>
    <row r="365" spans="1:11" ht="12.75">
      <c r="A365" s="1" t="s">
        <v>432</v>
      </c>
      <c r="B365" s="1" t="s">
        <v>1244</v>
      </c>
      <c r="J365" s="43"/>
      <c r="K365" s="43"/>
    </row>
    <row r="366" spans="1:10" ht="12.75">
      <c r="A366" s="1" t="s">
        <v>432</v>
      </c>
      <c r="B366" s="1" t="s">
        <v>1165</v>
      </c>
      <c r="D366" s="1" t="s">
        <v>1240</v>
      </c>
      <c r="J366" s="43"/>
    </row>
    <row r="367" spans="1:10" ht="12.75">
      <c r="A367" s="1" t="s">
        <v>432</v>
      </c>
      <c r="B367" s="1" t="s">
        <v>1307</v>
      </c>
      <c r="J367" s="43"/>
    </row>
    <row r="368" spans="1:10" ht="12.75">
      <c r="A368" s="1" t="s">
        <v>1344</v>
      </c>
      <c r="B368" s="1" t="s">
        <v>1244</v>
      </c>
      <c r="J368" s="43"/>
    </row>
    <row r="369" spans="1:10" ht="12.75">
      <c r="A369" s="1" t="s">
        <v>1344</v>
      </c>
      <c r="B369" s="1" t="s">
        <v>1256</v>
      </c>
      <c r="J369" s="43"/>
    </row>
    <row r="370" spans="1:10" ht="12.75">
      <c r="A370" s="1" t="s">
        <v>1344</v>
      </c>
      <c r="B370" s="1" t="s">
        <v>1307</v>
      </c>
      <c r="J370" s="43"/>
    </row>
    <row r="371" spans="1:10" ht="12.75">
      <c r="A371" s="1" t="s">
        <v>1345</v>
      </c>
      <c r="B371" s="1" t="s">
        <v>1256</v>
      </c>
      <c r="J371" s="43"/>
    </row>
    <row r="372" spans="1:11" ht="12.75">
      <c r="A372" s="1" t="s">
        <v>1345</v>
      </c>
      <c r="B372" s="1" t="s">
        <v>1244</v>
      </c>
      <c r="J372" s="43"/>
      <c r="K372" s="43"/>
    </row>
    <row r="373" spans="1:10" ht="12.75">
      <c r="A373" s="1" t="s">
        <v>1346</v>
      </c>
      <c r="B373" s="1" t="s">
        <v>1180</v>
      </c>
      <c r="D373" s="1" t="s">
        <v>1181</v>
      </c>
      <c r="J373" s="43"/>
    </row>
    <row r="374" spans="1:12" ht="12.75">
      <c r="A374" s="1" t="s">
        <v>1346</v>
      </c>
      <c r="B374" s="1" t="s">
        <v>1244</v>
      </c>
      <c r="J374" s="43"/>
      <c r="K374" s="43"/>
      <c r="L374" s="43"/>
    </row>
    <row r="375" spans="1:11" ht="12.75">
      <c r="A375" s="1" t="s">
        <v>1346</v>
      </c>
      <c r="B375" s="1" t="s">
        <v>1165</v>
      </c>
      <c r="D375" s="1" t="s">
        <v>1166</v>
      </c>
      <c r="J375" s="43"/>
      <c r="K375" s="43"/>
    </row>
    <row r="376" spans="1:10" ht="12.75">
      <c r="A376" s="1" t="s">
        <v>1346</v>
      </c>
      <c r="B376" s="1" t="s">
        <v>1262</v>
      </c>
      <c r="D376" s="1" t="s">
        <v>1263</v>
      </c>
      <c r="J376" s="43"/>
    </row>
    <row r="377" spans="1:10" ht="12.75">
      <c r="A377" s="1" t="s">
        <v>1346</v>
      </c>
      <c r="B377" s="1" t="s">
        <v>1256</v>
      </c>
      <c r="J377" s="43"/>
    </row>
    <row r="378" spans="1:10" ht="12.75">
      <c r="A378" s="1" t="s">
        <v>1346</v>
      </c>
      <c r="B378" s="1" t="s">
        <v>1264</v>
      </c>
      <c r="J378" s="43"/>
    </row>
    <row r="379" spans="1:10" ht="12.75">
      <c r="A379" s="1" t="s">
        <v>1347</v>
      </c>
      <c r="B379" s="1" t="s">
        <v>1248</v>
      </c>
      <c r="D379" s="1" t="s">
        <v>1249</v>
      </c>
      <c r="J379" s="43"/>
    </row>
    <row r="380" spans="1:10" ht="12.75">
      <c r="A380" s="1" t="s">
        <v>1347</v>
      </c>
      <c r="B380" s="1" t="s">
        <v>1250</v>
      </c>
      <c r="D380" s="1" t="s">
        <v>1251</v>
      </c>
      <c r="J380" s="43"/>
    </row>
    <row r="381" spans="1:10" ht="12.75">
      <c r="A381" s="1" t="s">
        <v>1347</v>
      </c>
      <c r="B381" s="1" t="s">
        <v>1285</v>
      </c>
      <c r="D381" s="1" t="s">
        <v>1320</v>
      </c>
      <c r="J381" s="43"/>
    </row>
    <row r="382" spans="1:10" ht="12.75">
      <c r="A382" s="1" t="s">
        <v>1347</v>
      </c>
      <c r="B382" s="1" t="s">
        <v>1321</v>
      </c>
      <c r="D382" s="1" t="s">
        <v>1348</v>
      </c>
      <c r="J382" s="43"/>
    </row>
    <row r="383" spans="1:10" ht="12.75">
      <c r="A383" s="1" t="s">
        <v>1349</v>
      </c>
      <c r="B383" s="1" t="s">
        <v>1177</v>
      </c>
      <c r="D383" s="1" t="s">
        <v>1178</v>
      </c>
      <c r="J383" s="43"/>
    </row>
    <row r="384" ht="12.75">
      <c r="A384" s="1" t="s">
        <v>1350</v>
      </c>
    </row>
    <row r="385" spans="1:4" ht="12.75">
      <c r="A385" s="1" t="s">
        <v>494</v>
      </c>
      <c r="B385" s="1" t="s">
        <v>1248</v>
      </c>
      <c r="D385" s="1" t="s">
        <v>1249</v>
      </c>
    </row>
    <row r="386" spans="1:4" ht="12.75">
      <c r="A386" s="1" t="s">
        <v>494</v>
      </c>
      <c r="B386" s="1" t="s">
        <v>1250</v>
      </c>
      <c r="D386" s="1" t="s">
        <v>1251</v>
      </c>
    </row>
    <row r="387" spans="1:4" ht="12.75">
      <c r="A387" s="1" t="s">
        <v>495</v>
      </c>
      <c r="B387" s="1" t="s">
        <v>1250</v>
      </c>
      <c r="D387" s="1" t="s">
        <v>1251</v>
      </c>
    </row>
    <row r="388" spans="1:4" ht="12.75">
      <c r="A388" s="1" t="s">
        <v>495</v>
      </c>
      <c r="B388" s="1" t="s">
        <v>1248</v>
      </c>
      <c r="D388" s="1" t="s">
        <v>1249</v>
      </c>
    </row>
    <row r="389" spans="1:4" ht="12.75">
      <c r="A389" s="1" t="s">
        <v>1351</v>
      </c>
      <c r="B389" s="1" t="s">
        <v>1165</v>
      </c>
      <c r="D389" s="1" t="s">
        <v>1240</v>
      </c>
    </row>
    <row r="390" spans="1:4" ht="12.75">
      <c r="A390" s="1" t="s">
        <v>1352</v>
      </c>
      <c r="B390" s="1" t="s">
        <v>1248</v>
      </c>
      <c r="D390" s="1" t="s">
        <v>1249</v>
      </c>
    </row>
    <row r="391" spans="1:4" ht="12.75">
      <c r="A391" s="1" t="s">
        <v>1352</v>
      </c>
      <c r="B391" s="1" t="s">
        <v>1250</v>
      </c>
      <c r="D391" s="1" t="s">
        <v>1251</v>
      </c>
    </row>
    <row r="392" spans="1:4" ht="12.75">
      <c r="A392" s="1" t="s">
        <v>1353</v>
      </c>
      <c r="B392" s="1" t="s">
        <v>1248</v>
      </c>
      <c r="D392" s="1" t="s">
        <v>1249</v>
      </c>
    </row>
    <row r="393" spans="1:4" ht="12.75">
      <c r="A393" s="1" t="s">
        <v>1353</v>
      </c>
      <c r="B393" s="1" t="s">
        <v>1250</v>
      </c>
      <c r="D393" s="1" t="s">
        <v>1251</v>
      </c>
    </row>
    <row r="394" spans="1:4" ht="12.75">
      <c r="A394" s="1" t="s">
        <v>1353</v>
      </c>
      <c r="B394" s="1" t="s">
        <v>1190</v>
      </c>
      <c r="D394" s="1" t="s">
        <v>1191</v>
      </c>
    </row>
    <row r="395" spans="1:5" ht="12.75">
      <c r="A395" s="1" t="s">
        <v>1354</v>
      </c>
      <c r="B395" s="1" t="s">
        <v>1228</v>
      </c>
      <c r="D395" s="43" t="s">
        <v>1168</v>
      </c>
      <c r="E395" s="43">
        <v>10023</v>
      </c>
    </row>
    <row r="396" spans="1:4" ht="12.75">
      <c r="A396" s="1" t="s">
        <v>651</v>
      </c>
      <c r="B396" s="1" t="s">
        <v>1228</v>
      </c>
      <c r="D396" s="43" t="s">
        <v>1168</v>
      </c>
    </row>
    <row r="397" spans="1:4" ht="12.75">
      <c r="A397" s="1" t="s">
        <v>651</v>
      </c>
      <c r="B397" s="1" t="s">
        <v>1306</v>
      </c>
      <c r="D397" s="43" t="s">
        <v>1168</v>
      </c>
    </row>
    <row r="398" spans="1:5" ht="12.75">
      <c r="A398" s="1" t="s">
        <v>651</v>
      </c>
      <c r="D398" s="43" t="s">
        <v>1168</v>
      </c>
      <c r="E398" s="43">
        <v>10023</v>
      </c>
    </row>
    <row r="399" spans="1:4" ht="12.75">
      <c r="A399" s="1" t="s">
        <v>1355</v>
      </c>
      <c r="B399" s="1" t="s">
        <v>1246</v>
      </c>
      <c r="D399" s="1" t="s">
        <v>1247</v>
      </c>
    </row>
    <row r="400" spans="1:4" ht="12.75">
      <c r="A400" s="1" t="s">
        <v>653</v>
      </c>
      <c r="B400" s="1" t="s">
        <v>1306</v>
      </c>
      <c r="D400" s="43" t="s">
        <v>1168</v>
      </c>
    </row>
    <row r="401" spans="1:5" ht="12.75">
      <c r="A401" s="1" t="s">
        <v>653</v>
      </c>
      <c r="D401" s="43" t="s">
        <v>1168</v>
      </c>
      <c r="E401" s="43">
        <v>10023</v>
      </c>
    </row>
    <row r="402" spans="1:4" ht="12.75">
      <c r="A402" s="1" t="s">
        <v>655</v>
      </c>
      <c r="B402" s="1" t="s">
        <v>1190</v>
      </c>
      <c r="D402" s="1" t="s">
        <v>1191</v>
      </c>
    </row>
    <row r="403" spans="1:4" ht="12.75">
      <c r="A403" s="1" t="s">
        <v>655</v>
      </c>
      <c r="B403" s="1" t="s">
        <v>1228</v>
      </c>
      <c r="D403" s="43" t="s">
        <v>1168</v>
      </c>
    </row>
    <row r="404" spans="1:5" ht="12.75">
      <c r="A404" s="1" t="s">
        <v>655</v>
      </c>
      <c r="D404" s="43" t="s">
        <v>1168</v>
      </c>
      <c r="E404" s="43">
        <v>10023</v>
      </c>
    </row>
    <row r="405" ht="12.75">
      <c r="A405" s="1" t="s">
        <v>1356</v>
      </c>
    </row>
    <row r="406" ht="12.75">
      <c r="A406" s="1" t="s">
        <v>1357</v>
      </c>
    </row>
    <row r="407" spans="1:2" ht="12.75">
      <c r="A407" s="1" t="s">
        <v>1358</v>
      </c>
      <c r="B407" s="1" t="s">
        <v>1177</v>
      </c>
    </row>
    <row r="408" spans="1:4" ht="12.75">
      <c r="A408" s="1" t="s">
        <v>496</v>
      </c>
      <c r="B408" s="1" t="s">
        <v>1248</v>
      </c>
      <c r="D408" s="1" t="s">
        <v>1249</v>
      </c>
    </row>
    <row r="409" spans="1:4" ht="12.75">
      <c r="A409" s="1" t="s">
        <v>496</v>
      </c>
      <c r="B409" s="1" t="s">
        <v>1250</v>
      </c>
      <c r="D409" s="1" t="s">
        <v>1251</v>
      </c>
    </row>
    <row r="410" spans="1:2" ht="12.75">
      <c r="A410" s="1" t="s">
        <v>1359</v>
      </c>
      <c r="B410" s="1" t="s">
        <v>1244</v>
      </c>
    </row>
    <row r="411" spans="1:2" ht="12.75">
      <c r="A411" s="1" t="s">
        <v>1359</v>
      </c>
      <c r="B411" s="1" t="s">
        <v>1256</v>
      </c>
    </row>
    <row r="412" spans="1:4" ht="12.75">
      <c r="A412" s="1" t="s">
        <v>1360</v>
      </c>
      <c r="B412" s="1" t="s">
        <v>1248</v>
      </c>
      <c r="D412" s="1" t="s">
        <v>1249</v>
      </c>
    </row>
    <row r="413" spans="1:4" ht="12.75">
      <c r="A413" s="1" t="s">
        <v>1360</v>
      </c>
      <c r="B413" s="1" t="s">
        <v>1190</v>
      </c>
      <c r="D413" s="1" t="s">
        <v>1191</v>
      </c>
    </row>
    <row r="414" ht="12.75">
      <c r="A414" s="1" t="s">
        <v>1361</v>
      </c>
    </row>
    <row r="415" spans="1:4" ht="12.75">
      <c r="A415" s="1" t="s">
        <v>1362</v>
      </c>
      <c r="B415" s="1" t="s">
        <v>1246</v>
      </c>
      <c r="D415" s="1" t="s">
        <v>1247</v>
      </c>
    </row>
    <row r="416" spans="1:5" ht="12.75">
      <c r="A416" s="1" t="s">
        <v>1363</v>
      </c>
      <c r="B416" s="1" t="s">
        <v>1306</v>
      </c>
      <c r="D416" s="1" t="s">
        <v>1168</v>
      </c>
      <c r="E416" s="43">
        <v>10023</v>
      </c>
    </row>
    <row r="417" spans="1:5" ht="12.75">
      <c r="A417" s="1" t="s">
        <v>1364</v>
      </c>
      <c r="D417" s="43" t="s">
        <v>1168</v>
      </c>
      <c r="E417" s="43">
        <v>10023</v>
      </c>
    </row>
    <row r="418" spans="1:5" ht="12.75">
      <c r="A418" s="1" t="s">
        <v>663</v>
      </c>
      <c r="B418" s="1" t="s">
        <v>1306</v>
      </c>
      <c r="D418" s="43" t="s">
        <v>1168</v>
      </c>
      <c r="E418" s="43">
        <v>10023</v>
      </c>
    </row>
    <row r="419" spans="1:4" ht="12.75">
      <c r="A419" s="1" t="s">
        <v>1365</v>
      </c>
      <c r="B419" s="50" t="s">
        <v>1246</v>
      </c>
      <c r="C419" s="50"/>
      <c r="D419" s="1" t="s">
        <v>1247</v>
      </c>
    </row>
    <row r="420" spans="1:2" ht="12.75">
      <c r="A420" s="1" t="s">
        <v>1365</v>
      </c>
      <c r="B420" s="1" t="s">
        <v>1366</v>
      </c>
    </row>
    <row r="421" spans="1:4" ht="12.75">
      <c r="A421" s="1" t="s">
        <v>1367</v>
      </c>
      <c r="B421" s="50" t="s">
        <v>1246</v>
      </c>
      <c r="C421" s="50"/>
      <c r="D421" s="1" t="s">
        <v>1247</v>
      </c>
    </row>
    <row r="422" ht="12.75">
      <c r="A422" s="1" t="s">
        <v>1368</v>
      </c>
    </row>
    <row r="423" spans="1:5" ht="12.75">
      <c r="A423" s="1" t="s">
        <v>666</v>
      </c>
      <c r="B423" s="1" t="s">
        <v>1203</v>
      </c>
      <c r="D423" s="43" t="s">
        <v>1223</v>
      </c>
      <c r="E423" s="43">
        <v>10023</v>
      </c>
    </row>
    <row r="424" spans="1:2" ht="12.75">
      <c r="A424" s="1" t="s">
        <v>1369</v>
      </c>
      <c r="B424" s="1" t="s">
        <v>1307</v>
      </c>
    </row>
    <row r="425" ht="12.75">
      <c r="A425" s="1" t="s">
        <v>1370</v>
      </c>
    </row>
    <row r="426" ht="12.75">
      <c r="A426" s="1" t="s">
        <v>1371</v>
      </c>
    </row>
    <row r="427" ht="12.75">
      <c r="A427" s="1" t="s">
        <v>1372</v>
      </c>
    </row>
    <row r="428" ht="12.75">
      <c r="A428" s="1" t="s">
        <v>1373</v>
      </c>
    </row>
    <row r="429" spans="1:2" ht="12.75">
      <c r="A429" s="1" t="s">
        <v>1374</v>
      </c>
      <c r="B429" s="1" t="s">
        <v>1177</v>
      </c>
    </row>
    <row r="430" spans="1:4" ht="12.75">
      <c r="A430" s="1" t="s">
        <v>1375</v>
      </c>
      <c r="B430" s="1" t="s">
        <v>1246</v>
      </c>
      <c r="D430" s="1" t="s">
        <v>1247</v>
      </c>
    </row>
    <row r="431" spans="1:4" ht="12.75">
      <c r="A431" s="1" t="s">
        <v>1376</v>
      </c>
      <c r="B431" s="1" t="s">
        <v>1177</v>
      </c>
      <c r="D431" s="1" t="s">
        <v>1178</v>
      </c>
    </row>
    <row r="432" spans="1:4" ht="12.75">
      <c r="A432" s="1" t="s">
        <v>1377</v>
      </c>
      <c r="B432" s="1" t="s">
        <v>1248</v>
      </c>
      <c r="D432" s="1" t="s">
        <v>1249</v>
      </c>
    </row>
    <row r="433" spans="1:4" ht="12.75">
      <c r="A433" s="1" t="s">
        <v>1377</v>
      </c>
      <c r="B433" s="1" t="s">
        <v>1250</v>
      </c>
      <c r="D433" s="1" t="s">
        <v>1251</v>
      </c>
    </row>
    <row r="434" spans="1:4" ht="12.75">
      <c r="A434" s="1" t="s">
        <v>1377</v>
      </c>
      <c r="B434" s="1" t="s">
        <v>1285</v>
      </c>
      <c r="D434" s="1" t="s">
        <v>1320</v>
      </c>
    </row>
    <row r="435" spans="1:4" ht="12.75">
      <c r="A435" s="1" t="s">
        <v>1377</v>
      </c>
      <c r="B435" s="1" t="s">
        <v>1321</v>
      </c>
      <c r="D435" s="1" t="s">
        <v>1322</v>
      </c>
    </row>
    <row r="436" ht="12.75">
      <c r="A436" s="1" t="s">
        <v>1378</v>
      </c>
    </row>
    <row r="437" spans="1:4" ht="12.75">
      <c r="A437" s="1" t="s">
        <v>1379</v>
      </c>
      <c r="B437" s="1" t="s">
        <v>1248</v>
      </c>
      <c r="D437" s="1" t="s">
        <v>1249</v>
      </c>
    </row>
    <row r="438" spans="1:4" ht="12.75">
      <c r="A438" s="1" t="s">
        <v>1379</v>
      </c>
      <c r="B438" s="1" t="s">
        <v>1250</v>
      </c>
      <c r="D438" s="1" t="s">
        <v>1251</v>
      </c>
    </row>
    <row r="439" spans="1:4" ht="12.75">
      <c r="A439" s="1" t="s">
        <v>1379</v>
      </c>
      <c r="B439" s="1" t="s">
        <v>1285</v>
      </c>
      <c r="D439" s="1" t="s">
        <v>1320</v>
      </c>
    </row>
    <row r="440" spans="1:4" ht="12.75">
      <c r="A440" s="1" t="s">
        <v>1379</v>
      </c>
      <c r="B440" s="1" t="s">
        <v>1321</v>
      </c>
      <c r="D440" s="1" t="s">
        <v>1322</v>
      </c>
    </row>
    <row r="441" spans="1:2" ht="12.75">
      <c r="A441" s="1" t="s">
        <v>1379</v>
      </c>
      <c r="B441" s="1" t="s">
        <v>1307</v>
      </c>
    </row>
    <row r="442" spans="1:2" ht="12.75">
      <c r="A442" s="1" t="s">
        <v>1380</v>
      </c>
      <c r="B442" s="1" t="s">
        <v>1307</v>
      </c>
    </row>
    <row r="443" spans="1:2" ht="12.75">
      <c r="A443" s="1" t="s">
        <v>442</v>
      </c>
      <c r="B443" s="1" t="s">
        <v>1381</v>
      </c>
    </row>
    <row r="444" ht="12.75">
      <c r="A444" s="1" t="s">
        <v>1382</v>
      </c>
    </row>
    <row r="445" spans="1:4" ht="12.75">
      <c r="A445" s="1" t="s">
        <v>1383</v>
      </c>
      <c r="B445" s="1" t="s">
        <v>1177</v>
      </c>
      <c r="D445" s="1" t="s">
        <v>1178</v>
      </c>
    </row>
    <row r="446" spans="1:4" ht="12.75">
      <c r="A446" s="1" t="s">
        <v>1384</v>
      </c>
      <c r="B446" s="50" t="s">
        <v>1246</v>
      </c>
      <c r="C446" s="50"/>
      <c r="D446" s="1" t="s">
        <v>1247</v>
      </c>
    </row>
    <row r="447" ht="12.75">
      <c r="A447" s="1" t="s">
        <v>1385</v>
      </c>
    </row>
    <row r="448" ht="12.75">
      <c r="A448" s="1" t="s">
        <v>1386</v>
      </c>
    </row>
    <row r="449" spans="1:2" ht="12.75">
      <c r="A449" s="1" t="s">
        <v>1387</v>
      </c>
      <c r="B449" s="1" t="s">
        <v>1177</v>
      </c>
    </row>
    <row r="450" ht="12.75">
      <c r="A450" s="1" t="s">
        <v>1388</v>
      </c>
    </row>
    <row r="451" spans="1:4" ht="12.75">
      <c r="A451" s="1" t="s">
        <v>1389</v>
      </c>
      <c r="B451" s="1" t="s">
        <v>1248</v>
      </c>
      <c r="D451" s="1" t="s">
        <v>1249</v>
      </c>
    </row>
    <row r="452" spans="1:4" ht="12.75">
      <c r="A452" s="1" t="s">
        <v>1389</v>
      </c>
      <c r="B452" s="1" t="s">
        <v>1250</v>
      </c>
      <c r="D452" s="1" t="s">
        <v>1251</v>
      </c>
    </row>
    <row r="453" spans="1:4" ht="12.75">
      <c r="A453" s="1" t="s">
        <v>1390</v>
      </c>
      <c r="B453" s="1" t="s">
        <v>1248</v>
      </c>
      <c r="D453" s="1" t="s">
        <v>1249</v>
      </c>
    </row>
    <row r="454" spans="1:4" ht="12.75">
      <c r="A454" s="1" t="s">
        <v>1390</v>
      </c>
      <c r="B454" s="1" t="s">
        <v>1250</v>
      </c>
      <c r="D454" s="1" t="s">
        <v>1251</v>
      </c>
    </row>
    <row r="455" spans="1:4" ht="12.75">
      <c r="A455" s="1" t="s">
        <v>1391</v>
      </c>
      <c r="B455" s="1" t="s">
        <v>1248</v>
      </c>
      <c r="D455" s="1" t="s">
        <v>1249</v>
      </c>
    </row>
    <row r="456" spans="1:4" ht="12.75">
      <c r="A456" s="1" t="s">
        <v>1391</v>
      </c>
      <c r="B456" s="1" t="s">
        <v>1250</v>
      </c>
      <c r="D456" s="1" t="s">
        <v>1251</v>
      </c>
    </row>
    <row r="457" spans="1:4" ht="12.75">
      <c r="A457" s="1" t="s">
        <v>1392</v>
      </c>
      <c r="B457" s="1" t="s">
        <v>1248</v>
      </c>
      <c r="D457" s="1" t="s">
        <v>1249</v>
      </c>
    </row>
    <row r="458" spans="1:4" ht="12.75">
      <c r="A458" s="1" t="s">
        <v>1392</v>
      </c>
      <c r="B458" s="1" t="s">
        <v>1250</v>
      </c>
      <c r="D458" s="1" t="s">
        <v>1251</v>
      </c>
    </row>
    <row r="459" spans="1:2" ht="12.75">
      <c r="A459" s="1" t="s">
        <v>1392</v>
      </c>
      <c r="B459" s="1" t="s">
        <v>1366</v>
      </c>
    </row>
    <row r="460" spans="1:5" ht="12.75">
      <c r="A460" s="1" t="s">
        <v>1393</v>
      </c>
      <c r="B460" s="1" t="s">
        <v>1306</v>
      </c>
      <c r="D460" s="43" t="s">
        <v>1168</v>
      </c>
      <c r="E460" s="43">
        <v>10023</v>
      </c>
    </row>
    <row r="461" spans="1:2" ht="12.75">
      <c r="A461" s="1" t="s">
        <v>1394</v>
      </c>
      <c r="B461" s="1" t="s">
        <v>1307</v>
      </c>
    </row>
    <row r="462" ht="12.75">
      <c r="A462" s="1" t="s">
        <v>1395</v>
      </c>
    </row>
    <row r="463" spans="1:5" ht="12.75">
      <c r="A463" s="1" t="s">
        <v>1396</v>
      </c>
      <c r="B463" s="1" t="s">
        <v>1306</v>
      </c>
      <c r="D463" s="43" t="s">
        <v>1168</v>
      </c>
      <c r="E463" s="43">
        <v>10023</v>
      </c>
    </row>
    <row r="464" ht="12.75">
      <c r="A464" s="1" t="s">
        <v>1397</v>
      </c>
    </row>
    <row r="465" ht="12.75">
      <c r="A465" s="1" t="s">
        <v>1398</v>
      </c>
    </row>
    <row r="466" spans="1:4" ht="12.75">
      <c r="A466" s="1" t="s">
        <v>435</v>
      </c>
      <c r="B466" s="1" t="s">
        <v>1248</v>
      </c>
      <c r="D466" s="1" t="s">
        <v>1249</v>
      </c>
    </row>
    <row r="467" spans="1:4" ht="12.75">
      <c r="A467" s="1" t="s">
        <v>435</v>
      </c>
      <c r="B467" s="1" t="s">
        <v>1250</v>
      </c>
      <c r="D467" s="1" t="s">
        <v>1251</v>
      </c>
    </row>
    <row r="468" spans="1:4" ht="12.75">
      <c r="A468" s="1" t="s">
        <v>1399</v>
      </c>
      <c r="B468" s="1" t="s">
        <v>1248</v>
      </c>
      <c r="D468" s="1" t="s">
        <v>1249</v>
      </c>
    </row>
    <row r="469" ht="12.75">
      <c r="A469" s="1" t="s">
        <v>444</v>
      </c>
    </row>
    <row r="470" ht="12.75">
      <c r="A470" s="1" t="s">
        <v>1400</v>
      </c>
    </row>
    <row r="471" spans="1:5" ht="12.75">
      <c r="A471" s="1" t="s">
        <v>672</v>
      </c>
      <c r="B471" s="50" t="s">
        <v>1306</v>
      </c>
      <c r="C471" s="50"/>
      <c r="D471" s="43" t="s">
        <v>1168</v>
      </c>
      <c r="E471" s="43">
        <v>10023</v>
      </c>
    </row>
    <row r="472" spans="1:2" ht="12.75">
      <c r="A472" s="1" t="s">
        <v>1401</v>
      </c>
      <c r="B472" s="1" t="s">
        <v>1337</v>
      </c>
    </row>
    <row r="473" spans="1:2" ht="12.75">
      <c r="A473" s="1" t="s">
        <v>1401</v>
      </c>
      <c r="B473" s="1" t="s">
        <v>1307</v>
      </c>
    </row>
    <row r="474" ht="12.75">
      <c r="A474" s="1" t="s">
        <v>1402</v>
      </c>
    </row>
    <row r="475" ht="12.75">
      <c r="A475" s="1" t="s">
        <v>1403</v>
      </c>
    </row>
    <row r="476" spans="1:5" ht="12.75">
      <c r="A476" s="1" t="s">
        <v>1404</v>
      </c>
      <c r="B476" s="1" t="s">
        <v>1228</v>
      </c>
      <c r="D476" s="43" t="s">
        <v>1168</v>
      </c>
      <c r="E476" s="43">
        <v>10023</v>
      </c>
    </row>
    <row r="477" spans="1:2" ht="12.75">
      <c r="A477" s="1" t="s">
        <v>1405</v>
      </c>
      <c r="B477" s="1" t="s">
        <v>1256</v>
      </c>
    </row>
    <row r="478" spans="1:2" ht="12.75">
      <c r="A478" s="1" t="s">
        <v>1405</v>
      </c>
      <c r="B478" s="1" t="s">
        <v>1337</v>
      </c>
    </row>
    <row r="479" spans="1:2" ht="12.75">
      <c r="A479" s="1" t="s">
        <v>1405</v>
      </c>
      <c r="B479" s="1" t="s">
        <v>1307</v>
      </c>
    </row>
    <row r="480" spans="1:2" ht="12.75">
      <c r="A480" s="1" t="s">
        <v>1406</v>
      </c>
      <c r="B480" s="1" t="s">
        <v>1337</v>
      </c>
    </row>
    <row r="481" spans="1:2" ht="12.75">
      <c r="A481" s="1" t="s">
        <v>1406</v>
      </c>
      <c r="B481" s="1" t="s">
        <v>1307</v>
      </c>
    </row>
    <row r="482" spans="1:4" ht="12.75">
      <c r="A482" s="1" t="s">
        <v>1407</v>
      </c>
      <c r="B482" s="1" t="s">
        <v>1248</v>
      </c>
      <c r="D482" s="1" t="s">
        <v>1249</v>
      </c>
    </row>
    <row r="483" spans="1:4" ht="12.75">
      <c r="A483" s="1" t="s">
        <v>1407</v>
      </c>
      <c r="B483" s="1" t="s">
        <v>1250</v>
      </c>
      <c r="D483" s="1" t="s">
        <v>1251</v>
      </c>
    </row>
    <row r="484" spans="1:4" ht="12.75">
      <c r="A484" s="1" t="s">
        <v>1407</v>
      </c>
      <c r="B484" s="1" t="s">
        <v>1246</v>
      </c>
      <c r="D484" s="1" t="s">
        <v>1247</v>
      </c>
    </row>
    <row r="485" spans="1:2" ht="12.75">
      <c r="A485" s="1" t="s">
        <v>1407</v>
      </c>
      <c r="B485" s="1" t="s">
        <v>1366</v>
      </c>
    </row>
    <row r="486" spans="1:2" ht="12.75">
      <c r="A486" s="1" t="s">
        <v>1407</v>
      </c>
      <c r="B486" s="1" t="s">
        <v>1381</v>
      </c>
    </row>
    <row r="487" spans="1:4" ht="12.75">
      <c r="A487" s="1" t="s">
        <v>1408</v>
      </c>
      <c r="B487" s="1" t="s">
        <v>1248</v>
      </c>
      <c r="D487" s="1" t="s">
        <v>1249</v>
      </c>
    </row>
    <row r="488" spans="1:4" ht="12.75">
      <c r="A488" s="1" t="s">
        <v>1408</v>
      </c>
      <c r="B488" s="1" t="s">
        <v>1250</v>
      </c>
      <c r="D488" s="1" t="s">
        <v>1251</v>
      </c>
    </row>
    <row r="489" spans="1:4" ht="12.75">
      <c r="A489" s="1" t="s">
        <v>1409</v>
      </c>
      <c r="B489" s="1" t="s">
        <v>1248</v>
      </c>
      <c r="D489" s="1" t="s">
        <v>1249</v>
      </c>
    </row>
    <row r="490" spans="1:4" ht="12.75">
      <c r="A490" s="1" t="s">
        <v>1409</v>
      </c>
      <c r="B490" s="1" t="s">
        <v>1250</v>
      </c>
      <c r="D490" s="1" t="s">
        <v>1251</v>
      </c>
    </row>
    <row r="491" spans="1:5" ht="12.75">
      <c r="A491" s="1" t="s">
        <v>510</v>
      </c>
      <c r="B491" s="1" t="s">
        <v>1306</v>
      </c>
      <c r="D491" s="43" t="s">
        <v>1168</v>
      </c>
      <c r="E491" s="43">
        <v>10023</v>
      </c>
    </row>
    <row r="492" spans="1:5" ht="12.75">
      <c r="A492" s="1" t="s">
        <v>673</v>
      </c>
      <c r="B492" s="1" t="s">
        <v>1306</v>
      </c>
      <c r="D492" s="43" t="s">
        <v>1168</v>
      </c>
      <c r="E492" s="43">
        <v>10023</v>
      </c>
    </row>
    <row r="493" ht="12.75">
      <c r="A493" s="1" t="s">
        <v>1410</v>
      </c>
    </row>
    <row r="494" spans="1:2" ht="12.75">
      <c r="A494" s="1" t="s">
        <v>1411</v>
      </c>
      <c r="B494" s="1" t="s">
        <v>1381</v>
      </c>
    </row>
    <row r="495" ht="12.75">
      <c r="A495" s="1" t="s">
        <v>1412</v>
      </c>
    </row>
    <row r="496" spans="1:5" ht="12.75">
      <c r="A496" s="1" t="s">
        <v>1413</v>
      </c>
      <c r="B496" s="1" t="s">
        <v>1306</v>
      </c>
      <c r="D496" s="43" t="s">
        <v>1168</v>
      </c>
      <c r="E496" s="43">
        <v>10023</v>
      </c>
    </row>
    <row r="497" spans="1:4" ht="12.75">
      <c r="A497" s="1" t="s">
        <v>1414</v>
      </c>
      <c r="B497" s="1" t="s">
        <v>1285</v>
      </c>
      <c r="D497" s="1" t="s">
        <v>1286</v>
      </c>
    </row>
    <row r="498" spans="1:5" ht="12.75">
      <c r="A498" s="1" t="s">
        <v>1415</v>
      </c>
      <c r="D498" s="43" t="s">
        <v>1168</v>
      </c>
      <c r="E498" s="43">
        <v>10023</v>
      </c>
    </row>
    <row r="499" ht="12.75">
      <c r="A499" s="1" t="s">
        <v>1416</v>
      </c>
    </row>
    <row r="500" spans="1:4" ht="12.75">
      <c r="A500" s="1" t="s">
        <v>499</v>
      </c>
      <c r="B500" s="1" t="s">
        <v>1248</v>
      </c>
      <c r="D500" s="1" t="s">
        <v>1249</v>
      </c>
    </row>
    <row r="501" spans="1:4" ht="12.75">
      <c r="A501" s="1" t="s">
        <v>499</v>
      </c>
      <c r="B501" s="1" t="s">
        <v>1250</v>
      </c>
      <c r="D501" s="1" t="s">
        <v>1251</v>
      </c>
    </row>
    <row r="502" spans="1:2" ht="12.75">
      <c r="A502" s="1" t="s">
        <v>1417</v>
      </c>
      <c r="B502" s="1" t="s">
        <v>1366</v>
      </c>
    </row>
    <row r="503" ht="12.75">
      <c r="A503" s="1" t="s">
        <v>1418</v>
      </c>
    </row>
    <row r="504" ht="12.75">
      <c r="A504" s="1" t="s">
        <v>1419</v>
      </c>
    </row>
    <row r="505" spans="1:2" ht="12.75">
      <c r="A505" s="1" t="s">
        <v>447</v>
      </c>
      <c r="B505" s="1" t="s">
        <v>1381</v>
      </c>
    </row>
    <row r="506" spans="1:5" ht="12.75">
      <c r="A506" s="1" t="s">
        <v>1420</v>
      </c>
      <c r="B506" s="1" t="s">
        <v>1203</v>
      </c>
      <c r="D506" s="43" t="s">
        <v>1223</v>
      </c>
      <c r="E506" s="43">
        <v>10023</v>
      </c>
    </row>
    <row r="507" spans="1:5" ht="12.75">
      <c r="A507" s="1" t="s">
        <v>1421</v>
      </c>
      <c r="D507" s="43" t="s">
        <v>1223</v>
      </c>
      <c r="E507" s="43">
        <v>10023</v>
      </c>
    </row>
    <row r="508" ht="12.75">
      <c r="A508" s="1" t="s">
        <v>1422</v>
      </c>
    </row>
    <row r="509" ht="12.75">
      <c r="A509" s="1" t="s">
        <v>1423</v>
      </c>
    </row>
    <row r="510" spans="1:2" ht="12.75">
      <c r="A510" s="1" t="s">
        <v>1424</v>
      </c>
      <c r="B510" s="1" t="s">
        <v>1307</v>
      </c>
    </row>
    <row r="511" spans="1:2" ht="12.75">
      <c r="A511" s="1" t="s">
        <v>449</v>
      </c>
      <c r="B511" s="1" t="s">
        <v>1381</v>
      </c>
    </row>
    <row r="512" spans="1:2" ht="12.75">
      <c r="A512" s="1" t="s">
        <v>450</v>
      </c>
      <c r="B512" s="1" t="s">
        <v>1381</v>
      </c>
    </row>
    <row r="513" spans="1:2" ht="12.75">
      <c r="A513" s="1" t="s">
        <v>1425</v>
      </c>
      <c r="B513" s="1" t="s">
        <v>1381</v>
      </c>
    </row>
    <row r="514" ht="12.75">
      <c r="A514" s="1" t="s">
        <v>1426</v>
      </c>
    </row>
    <row r="515" ht="12.75">
      <c r="A515" s="1" t="s">
        <v>1427</v>
      </c>
    </row>
    <row r="516" ht="12.75">
      <c r="A516" s="1" t="s">
        <v>1428</v>
      </c>
    </row>
    <row r="517" ht="12.75">
      <c r="A517" s="1" t="s">
        <v>1429</v>
      </c>
    </row>
    <row r="518" ht="12.75">
      <c r="A518" s="1" t="s">
        <v>1429</v>
      </c>
    </row>
    <row r="519" spans="1:2" ht="12.75">
      <c r="A519" s="1" t="s">
        <v>1430</v>
      </c>
      <c r="B519" s="1" t="s">
        <v>1307</v>
      </c>
    </row>
    <row r="520" ht="12.75">
      <c r="A520" s="1" t="s">
        <v>1431</v>
      </c>
    </row>
    <row r="521" ht="12.75">
      <c r="A521" s="1" t="s">
        <v>1432</v>
      </c>
    </row>
    <row r="522" spans="1:2" ht="12.75">
      <c r="A522" s="1" t="s">
        <v>1433</v>
      </c>
      <c r="B522" s="1" t="s">
        <v>1381</v>
      </c>
    </row>
    <row r="523" ht="12.75">
      <c r="A523" s="1" t="s">
        <v>451</v>
      </c>
    </row>
    <row r="524" spans="1:2" ht="12.75">
      <c r="A524" s="1" t="s">
        <v>454</v>
      </c>
      <c r="B524" s="1" t="s">
        <v>1381</v>
      </c>
    </row>
    <row r="525" spans="1:2" ht="12.75">
      <c r="A525" s="1" t="s">
        <v>1434</v>
      </c>
      <c r="B525" s="1" t="s">
        <v>1381</v>
      </c>
    </row>
    <row r="526" spans="1:2" ht="12.75">
      <c r="A526" s="1" t="s">
        <v>1435</v>
      </c>
      <c r="B526" s="1" t="s">
        <v>1307</v>
      </c>
    </row>
    <row r="527" spans="1:2" ht="12.75">
      <c r="A527" s="1" t="s">
        <v>455</v>
      </c>
      <c r="B527" s="1" t="s">
        <v>1381</v>
      </c>
    </row>
    <row r="528" spans="1:2" ht="12.75">
      <c r="A528" s="1" t="s">
        <v>456</v>
      </c>
      <c r="B528" s="1" t="s">
        <v>1381</v>
      </c>
    </row>
    <row r="529" ht="12.75">
      <c r="A529" s="1" t="s">
        <v>1436</v>
      </c>
    </row>
    <row r="530" spans="1:2" ht="12.75">
      <c r="A530" s="1" t="s">
        <v>1437</v>
      </c>
      <c r="B530" s="1" t="s">
        <v>1307</v>
      </c>
    </row>
    <row r="531" spans="1:2" ht="12.75">
      <c r="A531" s="1" t="s">
        <v>1437</v>
      </c>
      <c r="B531" s="1" t="s">
        <v>1438</v>
      </c>
    </row>
    <row r="532" spans="1:2" ht="12.75">
      <c r="A532" s="1" t="s">
        <v>1439</v>
      </c>
      <c r="B532" s="1" t="s">
        <v>1307</v>
      </c>
    </row>
    <row r="533" ht="12.75">
      <c r="A533" s="1" t="s">
        <v>458</v>
      </c>
    </row>
    <row r="534" ht="12.75">
      <c r="A534" s="1" t="s">
        <v>1440</v>
      </c>
    </row>
    <row r="535" ht="12.75">
      <c r="A535" s="1" t="s">
        <v>1441</v>
      </c>
    </row>
    <row r="536" ht="12.75">
      <c r="A536" s="1" t="s">
        <v>1442</v>
      </c>
    </row>
    <row r="537" spans="1:2" ht="12.75">
      <c r="A537" s="1" t="s">
        <v>1443</v>
      </c>
      <c r="B537" s="1" t="s">
        <v>1307</v>
      </c>
    </row>
    <row r="538" spans="1:2" ht="12.75">
      <c r="A538" s="1" t="s">
        <v>1444</v>
      </c>
      <c r="B538" s="1" t="s">
        <v>1307</v>
      </c>
    </row>
    <row r="539" spans="1:2" ht="12.75">
      <c r="A539" s="1" t="s">
        <v>1445</v>
      </c>
      <c r="B539" s="1" t="s">
        <v>1307</v>
      </c>
    </row>
    <row r="540" ht="12.75">
      <c r="A540" s="1" t="s">
        <v>1446</v>
      </c>
    </row>
    <row r="541" ht="12.75">
      <c r="A541" s="1" t="s">
        <v>1447</v>
      </c>
    </row>
    <row r="542" ht="12.75">
      <c r="A542" s="1" t="s">
        <v>1447</v>
      </c>
    </row>
    <row r="543" spans="1:2" ht="12.75">
      <c r="A543" s="1" t="s">
        <v>1448</v>
      </c>
      <c r="B543" s="1" t="s">
        <v>1381</v>
      </c>
    </row>
    <row r="544" spans="1:2" ht="12.75">
      <c r="A544" s="1" t="s">
        <v>1449</v>
      </c>
      <c r="B544" s="1" t="s">
        <v>1381</v>
      </c>
    </row>
    <row r="545" ht="12.75">
      <c r="A545" s="1" t="s">
        <v>1450</v>
      </c>
    </row>
    <row r="546" ht="12.75">
      <c r="A546" s="1" t="s">
        <v>1451</v>
      </c>
    </row>
    <row r="547" spans="1:4" ht="12.75">
      <c r="A547" s="1" t="s">
        <v>1452</v>
      </c>
      <c r="B547" s="1" t="s">
        <v>1190</v>
      </c>
      <c r="D547" s="1" t="s">
        <v>1191</v>
      </c>
    </row>
    <row r="548" ht="12.75">
      <c r="A548" s="1" t="s">
        <v>1453</v>
      </c>
    </row>
    <row r="549" spans="1:2" ht="12.75">
      <c r="A549" s="1" t="s">
        <v>1454</v>
      </c>
      <c r="B549" s="1" t="s">
        <v>1307</v>
      </c>
    </row>
    <row r="550" ht="12.75">
      <c r="A550" s="1" t="s">
        <v>1455</v>
      </c>
    </row>
    <row r="551" ht="12.75">
      <c r="A551" s="1" t="s">
        <v>1456</v>
      </c>
    </row>
    <row r="552" spans="1:2" ht="12.75">
      <c r="A552" s="1" t="s">
        <v>1457</v>
      </c>
      <c r="B552" s="1" t="s">
        <v>1381</v>
      </c>
    </row>
    <row r="553" spans="1:2" ht="12.75">
      <c r="A553" s="1" t="s">
        <v>459</v>
      </c>
      <c r="B553" s="1" t="s">
        <v>1381</v>
      </c>
    </row>
    <row r="554" spans="1:2" ht="12.75">
      <c r="A554" s="1" t="s">
        <v>460</v>
      </c>
      <c r="B554" s="1" t="s">
        <v>1381</v>
      </c>
    </row>
    <row r="555" spans="1:2" ht="12.75">
      <c r="A555" s="1" t="s">
        <v>1458</v>
      </c>
      <c r="B555" s="1" t="s">
        <v>1381</v>
      </c>
    </row>
    <row r="556" ht="12.75">
      <c r="A556" s="1" t="s">
        <v>1459</v>
      </c>
    </row>
    <row r="557" ht="12.75"/>
    <row r="558" ht="12.75"/>
    <row r="559" ht="12.75">
      <c r="D559" s="43"/>
    </row>
    <row r="566" ht="12.75">
      <c r="D566" s="43"/>
    </row>
    <row r="673" spans="2:3" ht="12.75">
      <c r="B673" s="50"/>
      <c r="C673" s="50"/>
    </row>
    <row r="711" ht="12.75">
      <c r="E711" s="43"/>
    </row>
    <row r="712" spans="4:5" ht="12.75">
      <c r="D712" s="43"/>
      <c r="E712" s="43"/>
    </row>
    <row r="713" ht="12.75">
      <c r="D713" s="43"/>
    </row>
    <row r="714" ht="12.75">
      <c r="E714" s="43"/>
    </row>
    <row r="715" ht="12.75">
      <c r="E715" s="43"/>
    </row>
    <row r="718" ht="12.75">
      <c r="E718" s="43"/>
    </row>
    <row r="720" ht="12.75">
      <c r="E720" s="43"/>
    </row>
    <row r="721" spans="4:5" ht="12.75">
      <c r="D721" s="43"/>
      <c r="E721" s="43"/>
    </row>
    <row r="722" ht="12.75">
      <c r="E722" s="43"/>
    </row>
    <row r="723" ht="12.75">
      <c r="E723" s="43"/>
    </row>
    <row r="724" ht="12.75">
      <c r="E724" s="43"/>
    </row>
    <row r="727" ht="12.75">
      <c r="E727" s="43"/>
    </row>
    <row r="728" ht="12.75">
      <c r="E728" s="43"/>
    </row>
    <row r="730" ht="12.75">
      <c r="E730" s="43"/>
    </row>
    <row r="731" ht="12.75">
      <c r="E731" s="43"/>
    </row>
    <row r="733" ht="12.75">
      <c r="D733" s="43"/>
    </row>
    <row r="734" ht="12.75">
      <c r="D734" s="43"/>
    </row>
    <row r="736" ht="12.75">
      <c r="E736" s="43"/>
    </row>
    <row r="738" ht="12.75">
      <c r="E738" s="43"/>
    </row>
    <row r="740" ht="12.75">
      <c r="D740" s="43"/>
    </row>
    <row r="742" ht="12.75">
      <c r="D742" s="43"/>
    </row>
    <row r="749" ht="12.75">
      <c r="D749" s="43"/>
    </row>
    <row r="750" ht="12.75">
      <c r="D750" s="43"/>
    </row>
    <row r="751" ht="12.75">
      <c r="D751" s="43"/>
    </row>
    <row r="755" ht="12.75">
      <c r="D755" s="43"/>
    </row>
    <row r="761" spans="2:4" ht="12.75">
      <c r="B761" s="1" t="s">
        <v>1203</v>
      </c>
      <c r="D761" s="43"/>
    </row>
    <row r="762" ht="12.75">
      <c r="D762" s="43"/>
    </row>
    <row r="763" ht="12.75">
      <c r="D763" s="43"/>
    </row>
    <row r="764" ht="12.75">
      <c r="D764" s="43"/>
    </row>
    <row r="765" ht="12.75">
      <c r="D765" s="43"/>
    </row>
    <row r="775" ht="12.75">
      <c r="D775" s="43"/>
    </row>
    <row r="776" ht="12.75">
      <c r="D776" s="43"/>
    </row>
    <row r="777" ht="12.75">
      <c r="D777" s="43"/>
    </row>
    <row r="778" ht="12.75">
      <c r="D778" s="43"/>
    </row>
    <row r="786" ht="12.75">
      <c r="D786" s="43"/>
    </row>
    <row r="788" ht="12.75">
      <c r="D788" s="43"/>
    </row>
    <row r="790" ht="12.75">
      <c r="D790" s="43"/>
    </row>
    <row r="798" ht="12.75">
      <c r="D798" s="43"/>
    </row>
    <row r="801" ht="12.75">
      <c r="D801" s="43"/>
    </row>
    <row r="803" ht="12.75">
      <c r="D803" s="43"/>
    </row>
    <row r="814" ht="12.75">
      <c r="D814" s="43"/>
    </row>
    <row r="815" ht="12.75">
      <c r="D815" s="43"/>
    </row>
    <row r="816" ht="12.75">
      <c r="D816" s="43"/>
    </row>
    <row r="817" ht="12.75">
      <c r="D817" s="43"/>
    </row>
    <row r="819" ht="12.75">
      <c r="D819" s="43"/>
    </row>
    <row r="821" ht="12.75">
      <c r="D821" s="43"/>
    </row>
    <row r="822" ht="12.75">
      <c r="D822" s="43"/>
    </row>
    <row r="830" ht="12.75">
      <c r="D830" s="43"/>
    </row>
    <row r="831" ht="12.75">
      <c r="D831" s="43"/>
    </row>
    <row r="832" ht="12.75">
      <c r="I832" s="43"/>
    </row>
    <row r="833" ht="12.75">
      <c r="I833" s="43"/>
    </row>
    <row r="835" ht="12.75">
      <c r="I835" s="43"/>
    </row>
    <row r="836" ht="12.75">
      <c r="I836" s="43"/>
    </row>
    <row r="837" spans="5:9" ht="12.75">
      <c r="E837" s="43"/>
      <c r="I837" s="43"/>
    </row>
    <row r="838" spans="5:9" ht="12.75">
      <c r="E838" s="43"/>
      <c r="I838" s="43"/>
    </row>
    <row r="839" ht="12.75">
      <c r="E839" s="43"/>
    </row>
    <row r="840" spans="4:9" ht="12.75">
      <c r="D840" s="43"/>
      <c r="E840" s="43"/>
      <c r="I840" s="43"/>
    </row>
    <row r="841" spans="4:5" ht="12.75">
      <c r="D841" s="43"/>
      <c r="E841" s="43"/>
    </row>
    <row r="842" spans="4:9" ht="12.75">
      <c r="D842" s="43"/>
      <c r="E842" s="43"/>
      <c r="I842" s="43"/>
    </row>
    <row r="843" ht="12.75">
      <c r="E843" s="43"/>
    </row>
    <row r="844" ht="12.75">
      <c r="I844" s="43"/>
    </row>
    <row r="845" spans="5:9" ht="12.75">
      <c r="E845" s="43"/>
      <c r="I845" s="43"/>
    </row>
    <row r="846" ht="12.75">
      <c r="D846" s="43"/>
    </row>
    <row r="847" ht="12.75">
      <c r="E847" s="43"/>
    </row>
    <row r="851" ht="12.75">
      <c r="D851" s="43"/>
    </row>
    <row r="852" spans="4:5" ht="12.75">
      <c r="D852" s="43"/>
      <c r="E852" s="43"/>
    </row>
    <row r="855" ht="12.75">
      <c r="E855" s="43"/>
    </row>
    <row r="856" ht="12.75">
      <c r="E856" s="43"/>
    </row>
    <row r="863" ht="12.75">
      <c r="E863" s="43"/>
    </row>
    <row r="864" ht="12.75">
      <c r="E864" s="43"/>
    </row>
    <row r="865" ht="12.75">
      <c r="D865" s="43"/>
    </row>
    <row r="867" ht="12.75">
      <c r="E867" s="4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4459</v>
      </c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11</v>
      </c>
      <c r="J3" s="60">
        <f>SUM(H:H)</f>
        <v>17</v>
      </c>
      <c r="K3" s="60"/>
    </row>
    <row r="4" spans="1:10" ht="12.75">
      <c r="A4" s="1" t="s">
        <v>4460</v>
      </c>
      <c r="B4" s="1" t="s">
        <v>4461</v>
      </c>
      <c r="C4" s="1" t="s">
        <v>4462</v>
      </c>
      <c r="D4" s="1">
        <v>2141</v>
      </c>
      <c r="E4" s="1">
        <v>98</v>
      </c>
      <c r="F4" s="49" t="s">
        <v>4463</v>
      </c>
      <c r="G4" s="49" t="s">
        <v>4464</v>
      </c>
      <c r="H4" s="1">
        <v>4</v>
      </c>
      <c r="I4" s="94">
        <f>SUMIF(H:H,1)</f>
        <v>8</v>
      </c>
      <c r="J4">
        <v>1</v>
      </c>
    </row>
    <row r="5" spans="1:10" ht="12.75">
      <c r="A5" s="1" t="s">
        <v>4465</v>
      </c>
      <c r="B5" s="1" t="s">
        <v>4466</v>
      </c>
      <c r="C5" s="1" t="s">
        <v>4462</v>
      </c>
      <c r="D5" s="1">
        <v>214122</v>
      </c>
      <c r="E5" s="1">
        <v>94</v>
      </c>
      <c r="F5" s="49" t="s">
        <v>4467</v>
      </c>
      <c r="G5" s="49" t="s">
        <v>4468</v>
      </c>
      <c r="H5" s="1">
        <v>1</v>
      </c>
      <c r="I5" s="94">
        <f>SUMIF(H:H,2)/2</f>
        <v>1</v>
      </c>
      <c r="J5">
        <v>2</v>
      </c>
    </row>
    <row r="6" spans="1:10" ht="12.75">
      <c r="A6" s="1" t="s">
        <v>4469</v>
      </c>
      <c r="B6" s="1" t="s">
        <v>4470</v>
      </c>
      <c r="C6" s="1" t="s">
        <v>4471</v>
      </c>
      <c r="D6" s="1">
        <v>2141</v>
      </c>
      <c r="E6" s="1">
        <v>91</v>
      </c>
      <c r="F6" s="49" t="s">
        <v>4472</v>
      </c>
      <c r="G6" s="49" t="s">
        <v>4473</v>
      </c>
      <c r="H6" s="1">
        <v>1</v>
      </c>
      <c r="I6" s="94">
        <f>SUMIF(H:H,3)/3</f>
        <v>1</v>
      </c>
      <c r="J6">
        <v>3</v>
      </c>
    </row>
    <row r="7" spans="1:10" ht="12.75">
      <c r="A7" s="1" t="s">
        <v>4474</v>
      </c>
      <c r="B7" s="1" t="s">
        <v>4475</v>
      </c>
      <c r="C7" s="1" t="s">
        <v>4429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94">
        <f>SUMIF(H:H,4)/4</f>
        <v>1</v>
      </c>
      <c r="J7">
        <v>4</v>
      </c>
    </row>
    <row r="8" spans="1:10" ht="12.75">
      <c r="A8" s="1" t="s">
        <v>4476</v>
      </c>
      <c r="B8" s="50" t="s">
        <v>4477</v>
      </c>
      <c r="C8" s="50" t="s">
        <v>4462</v>
      </c>
      <c r="D8" s="1">
        <v>21412</v>
      </c>
      <c r="E8" s="1">
        <v>92</v>
      </c>
      <c r="F8" s="49" t="s">
        <v>4478</v>
      </c>
      <c r="G8" s="49" t="s">
        <v>4479</v>
      </c>
      <c r="H8" s="1">
        <v>2</v>
      </c>
      <c r="I8" s="94">
        <f>SUMIF(H:H,5)/5</f>
        <v>0</v>
      </c>
      <c r="J8">
        <v>5</v>
      </c>
    </row>
    <row r="9" spans="1:10" ht="12.75">
      <c r="A9" s="1" t="s">
        <v>4480</v>
      </c>
      <c r="B9" s="1" t="s">
        <v>4481</v>
      </c>
      <c r="C9" s="1" t="s">
        <v>4429</v>
      </c>
      <c r="D9" s="1">
        <v>214122</v>
      </c>
      <c r="E9" s="1">
        <v>99</v>
      </c>
      <c r="F9" s="49" t="s">
        <v>4482</v>
      </c>
      <c r="G9" s="49" t="s">
        <v>4483</v>
      </c>
      <c r="H9" s="1">
        <v>1</v>
      </c>
      <c r="I9" s="94">
        <f>SUMIF(H:H,6)/6</f>
        <v>0</v>
      </c>
      <c r="J9">
        <v>6</v>
      </c>
    </row>
    <row r="10" spans="1:10" ht="12.75">
      <c r="A10" s="1" t="s">
        <v>4484</v>
      </c>
      <c r="B10" s="50" t="s">
        <v>4485</v>
      </c>
      <c r="C10" s="50" t="s">
        <v>4434</v>
      </c>
      <c r="D10" s="1">
        <v>2141</v>
      </c>
      <c r="E10" s="1">
        <v>90</v>
      </c>
      <c r="F10" s="49" t="s">
        <v>4486</v>
      </c>
      <c r="G10" s="49" t="s">
        <v>4487</v>
      </c>
      <c r="H10" s="1">
        <v>1</v>
      </c>
      <c r="I10" s="94">
        <f>SUMIF(H:H,7)/7</f>
        <v>0</v>
      </c>
      <c r="J10">
        <v>7</v>
      </c>
    </row>
    <row r="11" spans="1:10" ht="12.75">
      <c r="A11" s="1" t="s">
        <v>4488</v>
      </c>
      <c r="B11" s="1" t="s">
        <v>4489</v>
      </c>
      <c r="C11" s="1" t="s">
        <v>4429</v>
      </c>
      <c r="D11" s="1">
        <v>2141</v>
      </c>
      <c r="E11" s="1">
        <v>99</v>
      </c>
      <c r="F11" s="49" t="s">
        <v>4490</v>
      </c>
      <c r="G11" s="49" t="s">
        <v>4491</v>
      </c>
      <c r="H11" s="1">
        <v>1</v>
      </c>
      <c r="I11" s="94">
        <f>SUMIF(H:H,8)/8</f>
        <v>0</v>
      </c>
      <c r="J11">
        <v>8</v>
      </c>
    </row>
    <row r="12" spans="1:10" ht="12.75">
      <c r="A12" s="1" t="s">
        <v>4492</v>
      </c>
      <c r="B12" s="50" t="s">
        <v>4493</v>
      </c>
      <c r="C12" s="50" t="s">
        <v>4462</v>
      </c>
      <c r="D12" s="1">
        <v>21412</v>
      </c>
      <c r="E12" s="1">
        <v>91</v>
      </c>
      <c r="F12" s="49" t="s">
        <v>4494</v>
      </c>
      <c r="G12" s="49" t="s">
        <v>4495</v>
      </c>
      <c r="H12" s="1">
        <v>1</v>
      </c>
      <c r="I12" s="94">
        <f>SUMIF(H:H,9)/9</f>
        <v>0</v>
      </c>
      <c r="J12">
        <v>9</v>
      </c>
    </row>
    <row r="13" spans="1:10" ht="12.75">
      <c r="A13" s="1" t="s">
        <v>4496</v>
      </c>
      <c r="B13" s="1" t="s">
        <v>4497</v>
      </c>
      <c r="C13" s="1" t="s">
        <v>4429</v>
      </c>
      <c r="D13" s="1">
        <v>214122</v>
      </c>
      <c r="E13" s="1">
        <v>0</v>
      </c>
      <c r="F13" s="49" t="s">
        <v>4498</v>
      </c>
      <c r="G13" s="49" t="s">
        <v>4499</v>
      </c>
      <c r="H13" s="1">
        <v>1</v>
      </c>
      <c r="I13" s="94">
        <f>SUMIF(H:H,10)/10</f>
        <v>0</v>
      </c>
      <c r="J13">
        <v>10</v>
      </c>
    </row>
    <row r="14" spans="1:8" ht="12.75">
      <c r="A14" s="1" t="s">
        <v>4500</v>
      </c>
      <c r="B14" s="1" t="s">
        <v>4501</v>
      </c>
      <c r="C14" s="1" t="s">
        <v>4434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49"/>
      <c r="G15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4502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5.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2</v>
      </c>
      <c r="J3" s="60">
        <f>SUM(H:H)</f>
        <v>2</v>
      </c>
      <c r="K3" s="60"/>
    </row>
    <row r="4" spans="1:10" ht="12.75">
      <c r="A4" s="1" t="s">
        <v>4503</v>
      </c>
      <c r="B4" s="76" t="s">
        <v>4504</v>
      </c>
      <c r="C4" s="1" t="s">
        <v>4462</v>
      </c>
      <c r="D4" s="1">
        <v>412</v>
      </c>
      <c r="E4" s="1">
        <v>95</v>
      </c>
      <c r="F4" s="49" t="s">
        <v>4505</v>
      </c>
      <c r="G4" s="49" t="s">
        <v>4506</v>
      </c>
      <c r="H4" s="1">
        <v>1</v>
      </c>
      <c r="I4" s="94">
        <f>SUMIF(H:H,1)</f>
        <v>2</v>
      </c>
      <c r="J4">
        <v>1</v>
      </c>
    </row>
    <row r="5" spans="1:10" ht="12.75">
      <c r="A5" s="1" t="s">
        <v>4507</v>
      </c>
      <c r="B5" s="76" t="s">
        <v>4508</v>
      </c>
      <c r="C5" s="1" t="s">
        <v>4462</v>
      </c>
      <c r="D5" s="1">
        <v>2126</v>
      </c>
      <c r="E5" s="1">
        <v>91</v>
      </c>
      <c r="F5" s="49" t="s">
        <v>4509</v>
      </c>
      <c r="G5" s="49" t="s">
        <v>4510</v>
      </c>
      <c r="H5" s="1">
        <v>1</v>
      </c>
      <c r="I5" s="94">
        <f>SUMIF(H:H,2)/2</f>
        <v>0</v>
      </c>
      <c r="J5">
        <v>2</v>
      </c>
    </row>
    <row r="6" spans="1:10" ht="12.75">
      <c r="A6" s="1"/>
      <c r="B6" s="79"/>
      <c r="C6" s="50"/>
      <c r="D6" s="1"/>
      <c r="E6" s="1"/>
      <c r="F6" s="49"/>
      <c r="G6" s="49"/>
      <c r="H6" s="1"/>
      <c r="I6" s="94">
        <f>SUMIF(H:H,3)/3</f>
        <v>0</v>
      </c>
      <c r="J6">
        <v>3</v>
      </c>
    </row>
    <row r="7" spans="1:10" ht="12.75">
      <c r="A7" s="1"/>
      <c r="B7" s="76"/>
      <c r="C7" s="1"/>
      <c r="D7" s="1"/>
      <c r="E7" s="1"/>
      <c r="F7" s="49"/>
      <c r="G7" s="49"/>
      <c r="H7" s="1"/>
      <c r="I7" s="94">
        <f>SUMIF(H:H,4)/4</f>
        <v>0</v>
      </c>
      <c r="J7">
        <v>4</v>
      </c>
    </row>
    <row r="8" spans="1:10" ht="12.75">
      <c r="A8" s="1"/>
      <c r="B8" s="79"/>
      <c r="C8" s="50"/>
      <c r="D8" s="1"/>
      <c r="E8" s="1"/>
      <c r="F8" s="49"/>
      <c r="G8" s="49"/>
      <c r="H8" s="1"/>
      <c r="I8" s="94">
        <f>SUMIF(H:H,5)/5</f>
        <v>0</v>
      </c>
      <c r="J8">
        <v>5</v>
      </c>
    </row>
    <row r="9" spans="1:10" ht="12.75">
      <c r="A9" s="1"/>
      <c r="B9" s="76"/>
      <c r="C9" s="1"/>
      <c r="D9" s="1"/>
      <c r="E9" s="1"/>
      <c r="F9" s="49"/>
      <c r="G9" s="49"/>
      <c r="H9" s="1"/>
      <c r="I9" s="94">
        <f>SUMIF(H:H,6)/6</f>
        <v>0</v>
      </c>
      <c r="J9">
        <v>6</v>
      </c>
    </row>
    <row r="10" spans="1:10" ht="12.75">
      <c r="A10" s="1"/>
      <c r="B10" s="79"/>
      <c r="C10" s="50"/>
      <c r="D10" s="1"/>
      <c r="E10" s="1"/>
      <c r="F10" s="49"/>
      <c r="G10" s="49"/>
      <c r="H10" s="1"/>
      <c r="I10" s="94">
        <f>SUMIF(H:H,7)/7</f>
        <v>0</v>
      </c>
      <c r="J10">
        <v>7</v>
      </c>
    </row>
    <row r="11" spans="1:10" ht="12.75">
      <c r="A11" s="1"/>
      <c r="B11" s="76"/>
      <c r="C11" s="1"/>
      <c r="D11" s="1"/>
      <c r="E11" s="1"/>
      <c r="F11" s="49"/>
      <c r="G11" s="49"/>
      <c r="H11" s="1"/>
      <c r="I11" s="94">
        <f>SUMIF(H:H,8)/8</f>
        <v>0</v>
      </c>
      <c r="J11">
        <v>8</v>
      </c>
    </row>
    <row r="12" spans="1:10" ht="12.75">
      <c r="A12" s="1"/>
      <c r="B12" s="79"/>
      <c r="C12" s="50"/>
      <c r="D12" s="1"/>
      <c r="E12" s="1"/>
      <c r="F12" s="49"/>
      <c r="G12" s="49"/>
      <c r="H12" s="1"/>
      <c r="I12" s="94">
        <f>SUMIF(H:H,9)/9</f>
        <v>0</v>
      </c>
      <c r="J12">
        <v>9</v>
      </c>
    </row>
    <row r="13" spans="1:10" ht="12.75">
      <c r="A13" s="1"/>
      <c r="B13" s="76"/>
      <c r="C13" s="1"/>
      <c r="D13" s="1"/>
      <c r="E13" s="1"/>
      <c r="F13" s="49"/>
      <c r="G13" s="49"/>
      <c r="H13" s="1"/>
      <c r="I13" s="9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4511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3</v>
      </c>
      <c r="J3" s="60">
        <f>SUM(H:H)</f>
        <v>4</v>
      </c>
      <c r="K3" s="60"/>
    </row>
    <row r="4" spans="1:10" ht="12.75">
      <c r="A4" s="1" t="s">
        <v>4512</v>
      </c>
      <c r="B4" s="76" t="s">
        <v>4513</v>
      </c>
      <c r="C4" s="1" t="s">
        <v>4447</v>
      </c>
      <c r="D4" s="1">
        <v>11022</v>
      </c>
      <c r="E4" s="1">
        <v>91</v>
      </c>
      <c r="F4" s="49" t="s">
        <v>4514</v>
      </c>
      <c r="G4" s="49" t="s">
        <v>4515</v>
      </c>
      <c r="H4" s="1">
        <v>2</v>
      </c>
      <c r="I4" s="94">
        <f>SUMIF(H:H,1)</f>
        <v>2</v>
      </c>
      <c r="J4">
        <v>1</v>
      </c>
    </row>
    <row r="5" spans="1:10" ht="12.75">
      <c r="A5" s="1" t="s">
        <v>4516</v>
      </c>
      <c r="B5" s="76" t="s">
        <v>4517</v>
      </c>
      <c r="C5" s="1" t="s">
        <v>4462</v>
      </c>
      <c r="D5" s="1">
        <v>1102</v>
      </c>
      <c r="E5" s="1">
        <v>95</v>
      </c>
      <c r="F5" s="49" t="s">
        <v>4518</v>
      </c>
      <c r="G5" s="49" t="s">
        <v>4519</v>
      </c>
      <c r="H5" s="1">
        <v>1</v>
      </c>
      <c r="I5" s="94">
        <f>SUMIF(H:H,2)/2</f>
        <v>1</v>
      </c>
      <c r="J5">
        <v>2</v>
      </c>
    </row>
    <row r="6" spans="1:10" ht="12.75">
      <c r="A6" s="1" t="s">
        <v>4520</v>
      </c>
      <c r="B6" s="79" t="s">
        <v>4521</v>
      </c>
      <c r="C6" s="50" t="s">
        <v>4522</v>
      </c>
      <c r="D6" s="1">
        <v>1102</v>
      </c>
      <c r="E6" s="1">
        <v>89</v>
      </c>
      <c r="F6" s="49" t="s">
        <v>4523</v>
      </c>
      <c r="G6" s="49" t="s">
        <v>4524</v>
      </c>
      <c r="H6" s="1">
        <v>1</v>
      </c>
      <c r="I6" s="94">
        <f>SUMIF(H:H,3)/3</f>
        <v>0</v>
      </c>
      <c r="J6">
        <v>3</v>
      </c>
    </row>
    <row r="7" spans="1:10" ht="12.75">
      <c r="A7" s="1"/>
      <c r="B7" s="76"/>
      <c r="C7" s="1"/>
      <c r="D7" s="1"/>
      <c r="E7" s="1"/>
      <c r="F7" s="49"/>
      <c r="G7" s="49"/>
      <c r="H7" s="1"/>
      <c r="I7" s="94">
        <f>SUMIF(H:H,4)/4</f>
        <v>0</v>
      </c>
      <c r="J7">
        <v>4</v>
      </c>
    </row>
    <row r="8" spans="1:10" ht="12.75">
      <c r="A8" s="1"/>
      <c r="B8" s="79"/>
      <c r="C8" s="50"/>
      <c r="D8" s="1"/>
      <c r="E8" s="1"/>
      <c r="F8" s="49"/>
      <c r="G8" s="49"/>
      <c r="H8" s="1"/>
      <c r="I8" s="94">
        <f>SUMIF(H:H,5)/5</f>
        <v>0</v>
      </c>
      <c r="J8">
        <v>5</v>
      </c>
    </row>
    <row r="9" spans="1:10" ht="12.75">
      <c r="A9" s="1"/>
      <c r="B9" s="76"/>
      <c r="C9" s="1"/>
      <c r="D9" s="1"/>
      <c r="E9" s="1"/>
      <c r="F9" s="49"/>
      <c r="G9" s="49"/>
      <c r="H9" s="1"/>
      <c r="I9" s="94">
        <f>SUMIF(H:H,6)/6</f>
        <v>0</v>
      </c>
      <c r="J9">
        <v>6</v>
      </c>
    </row>
    <row r="10" spans="1:10" ht="12.75">
      <c r="A10" s="1"/>
      <c r="B10" s="79"/>
      <c r="C10" s="50"/>
      <c r="D10" s="1"/>
      <c r="E10" s="1"/>
      <c r="F10" s="49"/>
      <c r="G10" s="49"/>
      <c r="H10" s="1"/>
      <c r="I10" s="94">
        <f>SUMIF(H:H,7)/7</f>
        <v>0</v>
      </c>
      <c r="J10">
        <v>7</v>
      </c>
    </row>
    <row r="11" spans="1:10" ht="12.75">
      <c r="A11" s="1"/>
      <c r="B11" s="76"/>
      <c r="C11" s="1"/>
      <c r="D11" s="1"/>
      <c r="E11" s="1"/>
      <c r="F11" s="49"/>
      <c r="G11" s="49"/>
      <c r="H11" s="1"/>
      <c r="I11" s="94">
        <f>SUMIF(H:H,8)/8</f>
        <v>0</v>
      </c>
      <c r="J11">
        <v>8</v>
      </c>
    </row>
    <row r="12" spans="1:10" ht="12.75">
      <c r="A12" s="1"/>
      <c r="B12" s="79"/>
      <c r="C12" s="50"/>
      <c r="D12" s="1"/>
      <c r="E12" s="1"/>
      <c r="F12" s="49"/>
      <c r="G12" s="49"/>
      <c r="H12" s="1"/>
      <c r="I12" s="94">
        <f>SUMIF(H:H,9)/9</f>
        <v>0</v>
      </c>
      <c r="J12">
        <v>9</v>
      </c>
    </row>
    <row r="13" spans="1:10" ht="12.75">
      <c r="A13" s="1"/>
      <c r="B13" s="76"/>
      <c r="C13" s="1"/>
      <c r="D13" s="1"/>
      <c r="E13" s="1"/>
      <c r="F13" s="49"/>
      <c r="G13" s="49"/>
      <c r="H13" s="1"/>
      <c r="I13" s="9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4525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0</v>
      </c>
      <c r="J3" s="60">
        <f>SUM(H:H)</f>
        <v>0</v>
      </c>
      <c r="K3" s="60"/>
    </row>
    <row r="4" spans="1:10" ht="12.75">
      <c r="A4" s="1"/>
      <c r="B4" s="76"/>
      <c r="C4" s="1"/>
      <c r="D4" s="1"/>
      <c r="E4" s="1"/>
      <c r="F4" s="49"/>
      <c r="G4" s="49"/>
      <c r="H4" s="1"/>
      <c r="I4" s="94">
        <f>SUMIF(H:H,1)</f>
        <v>0</v>
      </c>
      <c r="J4">
        <v>1</v>
      </c>
    </row>
    <row r="5" spans="1:10" ht="12.75">
      <c r="A5" s="1"/>
      <c r="B5" s="76"/>
      <c r="C5" s="1"/>
      <c r="D5" s="1"/>
      <c r="E5" s="1"/>
      <c r="F5" s="49"/>
      <c r="G5" s="49"/>
      <c r="H5" s="1"/>
      <c r="I5" s="94">
        <f>SUMIF(H:H,2)/2</f>
        <v>0</v>
      </c>
      <c r="J5">
        <v>2</v>
      </c>
    </row>
    <row r="6" spans="1:10" ht="12.75">
      <c r="A6" s="1"/>
      <c r="B6" s="79"/>
      <c r="C6" s="50"/>
      <c r="D6" s="1"/>
      <c r="E6" s="1"/>
      <c r="F6" s="49"/>
      <c r="G6" s="49"/>
      <c r="H6" s="1"/>
      <c r="I6" s="94">
        <f>SUMIF(H:H,3)/3</f>
        <v>0</v>
      </c>
      <c r="J6">
        <v>3</v>
      </c>
    </row>
    <row r="7" spans="1:10" ht="12.75">
      <c r="A7" s="1"/>
      <c r="B7" s="76"/>
      <c r="C7" s="1"/>
      <c r="D7" s="1"/>
      <c r="E7" s="1"/>
      <c r="F7" s="49"/>
      <c r="G7" s="49"/>
      <c r="H7" s="1"/>
      <c r="I7" s="94">
        <f>SUMIF(H:H,4)/4</f>
        <v>0</v>
      </c>
      <c r="J7">
        <v>4</v>
      </c>
    </row>
    <row r="8" spans="1:10" ht="12.75">
      <c r="A8" s="1"/>
      <c r="B8" s="79"/>
      <c r="C8" s="50"/>
      <c r="D8" s="1"/>
      <c r="E8" s="1"/>
      <c r="F8" s="49"/>
      <c r="G8" s="49"/>
      <c r="H8" s="1"/>
      <c r="I8" s="94">
        <f>SUMIF(H:H,5)/5</f>
        <v>0</v>
      </c>
      <c r="J8">
        <v>5</v>
      </c>
    </row>
    <row r="9" spans="1:10" ht="12.75">
      <c r="A9" s="1"/>
      <c r="B9" s="76"/>
      <c r="C9" s="1"/>
      <c r="D9" s="1"/>
      <c r="E9" s="1"/>
      <c r="F9" s="49"/>
      <c r="G9" s="49"/>
      <c r="H9" s="1"/>
      <c r="I9" s="94">
        <f>SUMIF(H:H,6)/6</f>
        <v>0</v>
      </c>
      <c r="J9">
        <v>6</v>
      </c>
    </row>
    <row r="10" spans="1:10" ht="12.75">
      <c r="A10" s="1"/>
      <c r="B10" s="79"/>
      <c r="C10" s="50"/>
      <c r="D10" s="1"/>
      <c r="E10" s="1"/>
      <c r="F10" s="49"/>
      <c r="G10" s="49"/>
      <c r="H10" s="1"/>
      <c r="I10" s="94">
        <f>SUMIF(H:H,7)/7</f>
        <v>0</v>
      </c>
      <c r="J10">
        <v>7</v>
      </c>
    </row>
    <row r="11" spans="1:10" ht="12.75">
      <c r="A11" s="1"/>
      <c r="B11" s="76"/>
      <c r="C11" s="1"/>
      <c r="D11" s="1"/>
      <c r="E11" s="1"/>
      <c r="F11" s="49"/>
      <c r="G11" s="49"/>
      <c r="H11" s="1"/>
      <c r="I11" s="94">
        <f>SUMIF(H:H,8)/8</f>
        <v>0</v>
      </c>
      <c r="J11">
        <v>8</v>
      </c>
    </row>
    <row r="12" spans="1:10" ht="12.75">
      <c r="A12" s="1"/>
      <c r="B12" s="79"/>
      <c r="C12" s="50"/>
      <c r="D12" s="1"/>
      <c r="E12" s="1"/>
      <c r="F12" s="49"/>
      <c r="G12" s="49"/>
      <c r="H12" s="1"/>
      <c r="I12" s="94">
        <f>SUMIF(H:H,9)/9</f>
        <v>0</v>
      </c>
      <c r="J12">
        <v>9</v>
      </c>
    </row>
    <row r="13" spans="1:10" ht="12.75">
      <c r="A13" s="1"/>
      <c r="B13" s="76"/>
      <c r="C13" s="1"/>
      <c r="D13" s="1"/>
      <c r="E13" s="1"/>
      <c r="F13" s="49"/>
      <c r="G13" s="49"/>
      <c r="H13" s="1"/>
      <c r="I13" s="9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="90" zoomScaleNormal="90" workbookViewId="0" topLeftCell="A1">
      <pane ySplit="3" topLeftCell="A13" activePane="bottomLeft" state="frozen"/>
      <selection pane="topLeft" activeCell="A1" sqref="A1"/>
      <selection pane="bottomLeft" activeCell="J21" sqref="J21"/>
    </sheetView>
  </sheetViews>
  <sheetFormatPr defaultColWidth="9.00390625" defaultRowHeight="12.75"/>
  <cols>
    <col min="1" max="1" width="16.25390625" style="1" customWidth="1"/>
    <col min="2" max="2" width="0" style="1" hidden="1" customWidth="1"/>
    <col min="3" max="3" width="12.375" style="1" customWidth="1"/>
    <col min="4" max="4" width="13.625" style="0" customWidth="1"/>
    <col min="5" max="5" width="13.875" style="1" customWidth="1"/>
    <col min="6" max="6" width="11.875" style="1" customWidth="1"/>
    <col min="7" max="7" width="12.625" style="1" customWidth="1"/>
    <col min="8" max="10" width="9.125" style="1" customWidth="1"/>
  </cols>
  <sheetData>
    <row r="1" spans="1:14" ht="39.75" customHeight="1">
      <c r="A1" s="37" t="s">
        <v>1460</v>
      </c>
      <c r="B1" s="36"/>
      <c r="C1" s="36" t="s">
        <v>1</v>
      </c>
      <c r="D1" s="36" t="s">
        <v>1461</v>
      </c>
      <c r="E1" s="36" t="s">
        <v>1462</v>
      </c>
      <c r="F1" s="36" t="s">
        <v>1463</v>
      </c>
      <c r="G1" s="36" t="s">
        <v>1464</v>
      </c>
      <c r="H1" s="36"/>
      <c r="I1" s="36"/>
      <c r="J1" s="36"/>
      <c r="K1" s="36"/>
      <c r="L1" s="36"/>
      <c r="M1" s="36"/>
      <c r="N1" s="36"/>
    </row>
    <row r="2" ht="12.75"/>
    <row r="3" spans="1:10" ht="12.75">
      <c r="A3" s="40"/>
      <c r="B3" s="41"/>
      <c r="C3" s="41"/>
      <c r="D3" s="45"/>
      <c r="E3" s="45"/>
      <c r="F3" s="45"/>
      <c r="G3" s="45"/>
      <c r="H3" s="45"/>
      <c r="I3" s="45"/>
      <c r="J3" s="45"/>
    </row>
    <row r="4" spans="1:7" ht="12.75">
      <c r="A4" s="1" t="s">
        <v>1465</v>
      </c>
      <c r="C4" s="43" t="s">
        <v>1466</v>
      </c>
      <c r="D4" s="1"/>
      <c r="F4" s="1" t="s">
        <v>1467</v>
      </c>
      <c r="G4" s="43"/>
    </row>
    <row r="5" spans="1:10" ht="12.75">
      <c r="A5" s="1" t="s">
        <v>1468</v>
      </c>
      <c r="C5" s="1" t="s">
        <v>1469</v>
      </c>
      <c r="D5" s="1"/>
      <c r="F5" s="43">
        <v>23753</v>
      </c>
      <c r="J5" s="43"/>
    </row>
    <row r="6" spans="1:9" ht="12.75">
      <c r="A6" s="1" t="s">
        <v>1470</v>
      </c>
      <c r="C6" s="43" t="s">
        <v>1471</v>
      </c>
      <c r="D6" s="1"/>
      <c r="F6" s="1" t="s">
        <v>1467</v>
      </c>
      <c r="H6" s="43"/>
      <c r="I6" s="43"/>
    </row>
    <row r="7" spans="1:7" ht="12.75">
      <c r="A7" s="1" t="s">
        <v>1470</v>
      </c>
      <c r="C7" s="43" t="s">
        <v>1472</v>
      </c>
      <c r="D7" s="1"/>
      <c r="F7" s="1" t="s">
        <v>1467</v>
      </c>
      <c r="G7" s="43"/>
    </row>
    <row r="8" spans="1:4" ht="12.75">
      <c r="A8" s="1" t="s">
        <v>1470</v>
      </c>
      <c r="C8" s="43" t="s">
        <v>1473</v>
      </c>
      <c r="D8" s="1"/>
    </row>
    <row r="9" spans="1:9" ht="12.75">
      <c r="A9" s="1" t="s">
        <v>1474</v>
      </c>
      <c r="C9" s="43" t="s">
        <v>1466</v>
      </c>
      <c r="D9" s="1"/>
      <c r="E9" s="43"/>
      <c r="F9" s="1" t="s">
        <v>1467</v>
      </c>
      <c r="G9" s="43"/>
      <c r="I9" s="43"/>
    </row>
    <row r="10" spans="1:9" ht="12.75">
      <c r="A10" s="1" t="s">
        <v>1475</v>
      </c>
      <c r="C10" s="1" t="s">
        <v>1476</v>
      </c>
      <c r="D10" s="1"/>
      <c r="E10" s="43"/>
      <c r="F10" s="43">
        <v>23753</v>
      </c>
      <c r="G10" s="43"/>
      <c r="I10" s="43"/>
    </row>
    <row r="11" spans="1:6" ht="12.75">
      <c r="A11" s="1" t="s">
        <v>1475</v>
      </c>
      <c r="C11" s="43" t="s">
        <v>1466</v>
      </c>
      <c r="D11" s="1"/>
      <c r="F11" s="1" t="s">
        <v>1467</v>
      </c>
    </row>
    <row r="12" spans="1:6" ht="12.75">
      <c r="A12" s="1" t="s">
        <v>1475</v>
      </c>
      <c r="C12" s="1" t="s">
        <v>1477</v>
      </c>
      <c r="D12" s="1"/>
      <c r="F12" s="43">
        <v>23753</v>
      </c>
    </row>
    <row r="13" spans="1:10" ht="12.75">
      <c r="A13" s="1" t="s">
        <v>1478</v>
      </c>
      <c r="C13" s="1" t="s">
        <v>1477</v>
      </c>
      <c r="D13" s="1"/>
      <c r="F13" s="43">
        <v>23753</v>
      </c>
      <c r="J13" s="43"/>
    </row>
    <row r="14" spans="1:6" ht="12.75">
      <c r="A14" s="1" t="s">
        <v>1479</v>
      </c>
      <c r="C14" s="43" t="s">
        <v>1471</v>
      </c>
      <c r="D14" s="1"/>
      <c r="F14" s="1" t="s">
        <v>1467</v>
      </c>
    </row>
    <row r="15" spans="1:6" ht="12.75">
      <c r="A15" s="1" t="s">
        <v>1479</v>
      </c>
      <c r="C15" s="1" t="s">
        <v>1469</v>
      </c>
      <c r="D15" s="1"/>
      <c r="F15" s="43">
        <v>23753</v>
      </c>
    </row>
    <row r="16" spans="1:6" ht="12.75">
      <c r="A16" s="1" t="s">
        <v>1480</v>
      </c>
      <c r="C16" s="43" t="s">
        <v>1471</v>
      </c>
      <c r="D16" s="1"/>
      <c r="F16" s="1" t="s">
        <v>1467</v>
      </c>
    </row>
    <row r="17" spans="1:6" ht="12.75">
      <c r="A17" s="1" t="s">
        <v>1481</v>
      </c>
      <c r="C17" s="1" t="s">
        <v>1469</v>
      </c>
      <c r="D17" s="1"/>
      <c r="F17" s="43">
        <v>23753</v>
      </c>
    </row>
    <row r="18" spans="1:9" ht="12.75">
      <c r="A18" s="1" t="s">
        <v>1482</v>
      </c>
      <c r="C18" s="1" t="s">
        <v>1483</v>
      </c>
      <c r="D18" s="1"/>
      <c r="E18" s="43"/>
      <c r="F18" s="43">
        <v>23753</v>
      </c>
      <c r="G18" s="43"/>
      <c r="H18" s="43"/>
      <c r="I18" s="43"/>
    </row>
    <row r="19" spans="1:7" ht="12.75">
      <c r="A19" s="1" t="s">
        <v>1482</v>
      </c>
      <c r="C19" s="1" t="s">
        <v>1484</v>
      </c>
      <c r="D19" s="1" t="s">
        <v>1485</v>
      </c>
      <c r="E19" s="1" t="s">
        <v>1486</v>
      </c>
      <c r="G19" s="1" t="s">
        <v>1487</v>
      </c>
    </row>
    <row r="20" spans="1:6" ht="12.75">
      <c r="A20" s="1" t="s">
        <v>1482</v>
      </c>
      <c r="C20" s="1" t="s">
        <v>1469</v>
      </c>
      <c r="D20" s="1"/>
      <c r="F20" s="43">
        <v>23753</v>
      </c>
    </row>
    <row r="21" spans="1:6" ht="12.75">
      <c r="A21" s="1" t="s">
        <v>1488</v>
      </c>
      <c r="C21" s="1" t="s">
        <v>1483</v>
      </c>
      <c r="D21" s="1"/>
      <c r="F21" s="43">
        <v>23753</v>
      </c>
    </row>
    <row r="22" spans="1:6" ht="12.75">
      <c r="A22" s="1" t="s">
        <v>1489</v>
      </c>
      <c r="C22" s="1" t="s">
        <v>1483</v>
      </c>
      <c r="D22" s="1"/>
      <c r="F22" s="43">
        <v>23753</v>
      </c>
    </row>
    <row r="23" spans="1:7" ht="12.75">
      <c r="A23" s="1" t="s">
        <v>1490</v>
      </c>
      <c r="C23" s="1" t="s">
        <v>1484</v>
      </c>
      <c r="D23" s="1" t="s">
        <v>1485</v>
      </c>
      <c r="E23" s="1" t="s">
        <v>1486</v>
      </c>
      <c r="G23" s="1" t="s">
        <v>1487</v>
      </c>
    </row>
    <row r="24" spans="1:7" ht="12.75">
      <c r="A24" s="1" t="s">
        <v>1490</v>
      </c>
      <c r="C24" s="1" t="s">
        <v>1469</v>
      </c>
      <c r="D24" s="1" t="s">
        <v>1485</v>
      </c>
      <c r="E24" s="1" t="s">
        <v>1486</v>
      </c>
      <c r="F24" s="43">
        <v>23753</v>
      </c>
      <c r="G24" s="1" t="s">
        <v>1487</v>
      </c>
    </row>
    <row r="25" spans="1:4" ht="12.75">
      <c r="A25" s="1" t="s">
        <v>1491</v>
      </c>
      <c r="D25" s="1"/>
    </row>
    <row r="26" spans="1:6" ht="12.75">
      <c r="A26" s="1" t="s">
        <v>1491</v>
      </c>
      <c r="C26" s="1" t="s">
        <v>1477</v>
      </c>
      <c r="D26" s="1"/>
      <c r="F26" s="43">
        <v>23753</v>
      </c>
    </row>
    <row r="27" spans="1:6" ht="12.75">
      <c r="A27" s="1" t="s">
        <v>1492</v>
      </c>
      <c r="C27" s="1" t="s">
        <v>1477</v>
      </c>
      <c r="D27" s="1"/>
      <c r="F27" s="43">
        <v>23753</v>
      </c>
    </row>
    <row r="28" spans="1:4" ht="12.75">
      <c r="A28" s="1" t="s">
        <v>1493</v>
      </c>
      <c r="D28" s="1"/>
    </row>
    <row r="29" spans="1:7" ht="12.75">
      <c r="A29" s="1" t="s">
        <v>1494</v>
      </c>
      <c r="C29" s="1" t="s">
        <v>1495</v>
      </c>
      <c r="D29" s="1"/>
      <c r="E29" s="43"/>
      <c r="F29" s="43"/>
      <c r="G29" s="43"/>
    </row>
    <row r="30" spans="1:6" ht="12.75">
      <c r="A30" s="1" t="s">
        <v>1496</v>
      </c>
      <c r="C30" s="43" t="s">
        <v>1472</v>
      </c>
      <c r="D30" s="1"/>
      <c r="F30" s="1" t="s">
        <v>1467</v>
      </c>
    </row>
    <row r="31" spans="1:7" ht="12.75">
      <c r="A31" s="1" t="s">
        <v>1496</v>
      </c>
      <c r="C31" s="43" t="s">
        <v>1473</v>
      </c>
      <c r="D31" s="1"/>
      <c r="E31" s="43"/>
      <c r="F31" s="43"/>
      <c r="G31" s="43"/>
    </row>
    <row r="32" spans="1:4" ht="12.75">
      <c r="A32" s="1" t="s">
        <v>1497</v>
      </c>
      <c r="D32" s="1"/>
    </row>
    <row r="33" spans="1:4" ht="12.75">
      <c r="A33" s="1" t="s">
        <v>1498</v>
      </c>
      <c r="D33" s="1"/>
    </row>
    <row r="34" spans="1:7" ht="12.75">
      <c r="A34" s="1" t="s">
        <v>1499</v>
      </c>
      <c r="C34" s="1" t="s">
        <v>1484</v>
      </c>
      <c r="D34" s="1" t="s">
        <v>1485</v>
      </c>
      <c r="E34" s="1" t="s">
        <v>1486</v>
      </c>
      <c r="G34" s="1" t="s">
        <v>1487</v>
      </c>
    </row>
    <row r="35" spans="1:7" ht="12.75">
      <c r="A35" s="1" t="s">
        <v>1499</v>
      </c>
      <c r="C35" s="1" t="s">
        <v>1469</v>
      </c>
      <c r="D35" s="1" t="s">
        <v>1485</v>
      </c>
      <c r="E35" s="1" t="s">
        <v>1486</v>
      </c>
      <c r="F35" s="43">
        <v>23753</v>
      </c>
      <c r="G35" s="1" t="s">
        <v>1487</v>
      </c>
    </row>
    <row r="36" spans="1:6" ht="12.75">
      <c r="A36" s="1" t="s">
        <v>1500</v>
      </c>
      <c r="C36" s="1" t="s">
        <v>1469</v>
      </c>
      <c r="D36" s="1"/>
      <c r="F36" s="43">
        <v>23753</v>
      </c>
    </row>
    <row r="37" spans="1:4" ht="12.75">
      <c r="A37" s="1" t="s">
        <v>1501</v>
      </c>
      <c r="C37" s="1" t="s">
        <v>1502</v>
      </c>
      <c r="D37" s="1"/>
    </row>
    <row r="38" spans="1:4" ht="12.75">
      <c r="A38" s="1" t="s">
        <v>1503</v>
      </c>
      <c r="C38" s="1" t="s">
        <v>1502</v>
      </c>
      <c r="D38" s="1"/>
    </row>
    <row r="39" spans="1:6" ht="12.75">
      <c r="A39" s="1" t="s">
        <v>1503</v>
      </c>
      <c r="C39" s="1" t="s">
        <v>1469</v>
      </c>
      <c r="D39" s="1"/>
      <c r="F39" s="43">
        <v>23753</v>
      </c>
    </row>
    <row r="40" spans="1:6" ht="12.75">
      <c r="A40" s="1" t="s">
        <v>1503</v>
      </c>
      <c r="C40" s="1" t="s">
        <v>1477</v>
      </c>
      <c r="D40" s="1"/>
      <c r="F40" s="43">
        <v>23753</v>
      </c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6"/>
  <sheetViews>
    <sheetView zoomScale="90" zoomScaleNormal="90" workbookViewId="0" topLeftCell="A1">
      <pane ySplit="3" topLeftCell="A41" activePane="bottomLeft" state="frozen"/>
      <selection pane="topLeft" activeCell="A1" sqref="A1"/>
      <selection pane="bottomLeft" activeCell="H190" sqref="H190"/>
    </sheetView>
  </sheetViews>
  <sheetFormatPr defaultColWidth="9.00390625" defaultRowHeight="12.75"/>
  <cols>
    <col min="1" max="1" width="13.75390625" style="1" customWidth="1"/>
    <col min="2" max="2" width="18.75390625" style="1" customWidth="1"/>
    <col min="3" max="3" width="12.00390625" style="1" customWidth="1"/>
    <col min="4" max="4" width="10.75390625" style="1" customWidth="1"/>
    <col min="5" max="5" width="15.00390625" style="1" customWidth="1"/>
    <col min="6" max="6" width="10.375" style="1" customWidth="1"/>
  </cols>
  <sheetData>
    <row r="1" spans="1:8" ht="50.25" customHeight="1">
      <c r="A1" s="36" t="s">
        <v>1504</v>
      </c>
      <c r="B1" s="36" t="s">
        <v>1160</v>
      </c>
      <c r="C1" s="36" t="s">
        <v>1505</v>
      </c>
      <c r="D1" s="36" t="s">
        <v>1506</v>
      </c>
      <c r="E1" s="36" t="s">
        <v>1507</v>
      </c>
      <c r="F1" s="36" t="s">
        <v>1508</v>
      </c>
      <c r="G1" s="36"/>
      <c r="H1" s="36"/>
    </row>
    <row r="3" spans="1:14" ht="12.75">
      <c r="A3" s="40"/>
      <c r="B3" s="39"/>
      <c r="C3" s="39"/>
      <c r="D3" s="39"/>
      <c r="E3" s="55"/>
      <c r="F3" s="55"/>
      <c r="G3" s="56"/>
      <c r="H3" s="56"/>
      <c r="I3" s="55"/>
      <c r="J3" s="57"/>
      <c r="K3" s="45"/>
      <c r="L3" s="45"/>
      <c r="M3" s="45"/>
      <c r="N3" s="45"/>
    </row>
    <row r="4" spans="1:5" ht="12.75">
      <c r="A4" s="1" t="s">
        <v>1509</v>
      </c>
      <c r="B4" s="1" t="s">
        <v>1510</v>
      </c>
      <c r="C4" s="1" t="s">
        <v>1511</v>
      </c>
      <c r="E4" s="1" t="s">
        <v>1512</v>
      </c>
    </row>
    <row r="5" spans="1:5" ht="12.75">
      <c r="A5" s="1" t="s">
        <v>1513</v>
      </c>
      <c r="B5" s="1" t="s">
        <v>1514</v>
      </c>
      <c r="E5" s="49"/>
    </row>
    <row r="6" spans="1:5" ht="12.75">
      <c r="A6" s="1" t="s">
        <v>1515</v>
      </c>
      <c r="B6" s="1" t="s">
        <v>1516</v>
      </c>
      <c r="E6" s="49"/>
    </row>
    <row r="7" spans="1:5" ht="12.75">
      <c r="A7" s="1" t="s">
        <v>1517</v>
      </c>
      <c r="B7" s="1" t="s">
        <v>1510</v>
      </c>
      <c r="E7" s="49"/>
    </row>
    <row r="8" spans="1:5" ht="12.75">
      <c r="A8" s="1" t="s">
        <v>1518</v>
      </c>
      <c r="B8" s="1" t="s">
        <v>1514</v>
      </c>
      <c r="E8" s="49"/>
    </row>
    <row r="9" spans="1:5" ht="12.75">
      <c r="A9" s="1" t="s">
        <v>1518</v>
      </c>
      <c r="B9" s="1" t="s">
        <v>1519</v>
      </c>
      <c r="D9" s="43">
        <v>23636</v>
      </c>
      <c r="E9" s="49"/>
    </row>
    <row r="10" spans="1:2" ht="12.75">
      <c r="A10" s="1" t="s">
        <v>1520</v>
      </c>
      <c r="B10" s="50"/>
    </row>
    <row r="11" ht="12.75">
      <c r="A11" s="1" t="s">
        <v>1521</v>
      </c>
    </row>
    <row r="12" spans="1:2" ht="12.75">
      <c r="A12" s="1" t="s">
        <v>1522</v>
      </c>
      <c r="B12" s="50"/>
    </row>
    <row r="13" ht="12.75">
      <c r="A13" s="1" t="s">
        <v>1523</v>
      </c>
    </row>
    <row r="14" ht="12.75">
      <c r="A14" s="1" t="s">
        <v>1524</v>
      </c>
    </row>
    <row r="15" ht="12.75">
      <c r="A15" s="1" t="s">
        <v>1525</v>
      </c>
    </row>
    <row r="16" ht="12.75">
      <c r="A16" s="1" t="s">
        <v>1526</v>
      </c>
    </row>
    <row r="17" ht="12.75">
      <c r="A17" s="1" t="s">
        <v>1527</v>
      </c>
    </row>
    <row r="18" ht="12.75">
      <c r="A18" s="1" t="s">
        <v>1528</v>
      </c>
    </row>
    <row r="19" ht="12.75">
      <c r="A19" s="1" t="s">
        <v>1529</v>
      </c>
    </row>
    <row r="20" ht="12.75">
      <c r="A20" s="1" t="s">
        <v>1530</v>
      </c>
    </row>
    <row r="21" ht="12.75">
      <c r="A21" s="1" t="s">
        <v>1531</v>
      </c>
    </row>
    <row r="22" ht="12.75">
      <c r="A22" s="1" t="s">
        <v>1532</v>
      </c>
    </row>
    <row r="23" spans="1:5" ht="12.75">
      <c r="A23" s="1" t="s">
        <v>1533</v>
      </c>
      <c r="E23" s="49"/>
    </row>
    <row r="24" ht="12.75">
      <c r="A24" s="1" t="s">
        <v>1534</v>
      </c>
    </row>
    <row r="25" spans="1:2" ht="12.75">
      <c r="A25" s="1" t="s">
        <v>1535</v>
      </c>
      <c r="B25" s="1" t="s">
        <v>1536</v>
      </c>
    </row>
    <row r="26" spans="1:2" ht="12.75">
      <c r="A26" s="1" t="s">
        <v>1535</v>
      </c>
      <c r="B26" s="1" t="s">
        <v>1537</v>
      </c>
    </row>
    <row r="27" spans="1:5" ht="12.75">
      <c r="A27" s="1" t="s">
        <v>1538</v>
      </c>
      <c r="E27" s="49"/>
    </row>
    <row r="28" spans="1:6" ht="12.75">
      <c r="A28" s="1" t="s">
        <v>1539</v>
      </c>
      <c r="B28" s="1" t="s">
        <v>1510</v>
      </c>
      <c r="D28" s="43">
        <v>23636</v>
      </c>
      <c r="E28" s="1" t="s">
        <v>1512</v>
      </c>
      <c r="F28" s="43">
        <v>45266</v>
      </c>
    </row>
    <row r="29" spans="1:5" ht="12.75">
      <c r="A29" s="1" t="s">
        <v>1539</v>
      </c>
      <c r="B29" s="1" t="s">
        <v>1540</v>
      </c>
      <c r="E29" s="1" t="s">
        <v>1512</v>
      </c>
    </row>
    <row r="30" spans="1:5" ht="12.75">
      <c r="A30" s="1" t="s">
        <v>1539</v>
      </c>
      <c r="B30" s="1" t="s">
        <v>1541</v>
      </c>
      <c r="E30" s="1" t="s">
        <v>1512</v>
      </c>
    </row>
    <row r="31" ht="12.75">
      <c r="A31" s="1" t="s">
        <v>1542</v>
      </c>
    </row>
    <row r="32" spans="1:2" ht="12.75">
      <c r="A32" s="1" t="s">
        <v>1543</v>
      </c>
      <c r="B32" s="1" t="s">
        <v>1544</v>
      </c>
    </row>
    <row r="33" spans="1:2" ht="12.75">
      <c r="A33" s="1" t="s">
        <v>1545</v>
      </c>
      <c r="B33" s="1" t="s">
        <v>1544</v>
      </c>
    </row>
    <row r="34" ht="12.75">
      <c r="A34" s="1" t="s">
        <v>1546</v>
      </c>
    </row>
    <row r="35" ht="12.75">
      <c r="A35" s="1" t="s">
        <v>1547</v>
      </c>
    </row>
    <row r="36" ht="12.75">
      <c r="A36" s="1" t="s">
        <v>1548</v>
      </c>
    </row>
    <row r="37" ht="12.75">
      <c r="A37" s="1" t="s">
        <v>1549</v>
      </c>
    </row>
    <row r="38" spans="1:2" ht="12.75">
      <c r="A38" s="1" t="s">
        <v>1550</v>
      </c>
      <c r="B38" s="1" t="s">
        <v>1551</v>
      </c>
    </row>
    <row r="39" ht="12.75">
      <c r="A39" s="1" t="s">
        <v>1552</v>
      </c>
    </row>
    <row r="40" spans="1:2" ht="12.75">
      <c r="A40" s="1" t="s">
        <v>1553</v>
      </c>
      <c r="B40" s="1" t="s">
        <v>1554</v>
      </c>
    </row>
    <row r="41" ht="12.75">
      <c r="A41" s="1" t="s">
        <v>1555</v>
      </c>
    </row>
    <row r="42" spans="1:2" ht="12.75">
      <c r="A42" s="1" t="s">
        <v>1556</v>
      </c>
      <c r="B42" s="1" t="s">
        <v>1551</v>
      </c>
    </row>
    <row r="43" spans="1:2" ht="12.75">
      <c r="A43" s="1" t="s">
        <v>1556</v>
      </c>
      <c r="B43" s="1" t="s">
        <v>1510</v>
      </c>
    </row>
    <row r="44" spans="1:2" ht="12.75">
      <c r="A44" s="1" t="s">
        <v>1556</v>
      </c>
      <c r="B44" s="1" t="s">
        <v>1554</v>
      </c>
    </row>
    <row r="45" spans="1:2" ht="12.75">
      <c r="A45" s="1" t="s">
        <v>1557</v>
      </c>
      <c r="B45" s="1" t="s">
        <v>1510</v>
      </c>
    </row>
    <row r="46" ht="12.75">
      <c r="A46" s="1" t="s">
        <v>1558</v>
      </c>
    </row>
    <row r="47" ht="12.75">
      <c r="A47" s="1" t="s">
        <v>1559</v>
      </c>
    </row>
    <row r="48" spans="1:2" ht="12.75">
      <c r="A48" s="1" t="s">
        <v>1560</v>
      </c>
      <c r="B48" s="1" t="s">
        <v>1561</v>
      </c>
    </row>
    <row r="49" spans="1:2" ht="12.75">
      <c r="A49" s="1" t="s">
        <v>1562</v>
      </c>
      <c r="B49" s="1" t="s">
        <v>1514</v>
      </c>
    </row>
    <row r="50" ht="12.75">
      <c r="A50" s="1" t="s">
        <v>1563</v>
      </c>
    </row>
    <row r="51" ht="12.75">
      <c r="A51" s="1" t="s">
        <v>1564</v>
      </c>
    </row>
    <row r="52" ht="12.75">
      <c r="A52" s="1" t="s">
        <v>1564</v>
      </c>
    </row>
    <row r="53" ht="12.75">
      <c r="A53" s="1" t="s">
        <v>1565</v>
      </c>
    </row>
    <row r="54" ht="12.75">
      <c r="A54" s="1" t="s">
        <v>1566</v>
      </c>
    </row>
    <row r="55" spans="1:2" ht="12.75">
      <c r="A55" s="47" t="s">
        <v>1567</v>
      </c>
      <c r="B55" s="1" t="s">
        <v>1568</v>
      </c>
    </row>
    <row r="56" spans="1:6" ht="12.75">
      <c r="A56" s="1" t="s">
        <v>1569</v>
      </c>
      <c r="B56" s="1" t="s">
        <v>1510</v>
      </c>
      <c r="C56" s="1" t="s">
        <v>1511</v>
      </c>
      <c r="D56" s="43">
        <v>23636</v>
      </c>
      <c r="E56" s="1" t="s">
        <v>1512</v>
      </c>
      <c r="F56" s="43">
        <v>45266</v>
      </c>
    </row>
    <row r="57" spans="1:4" ht="12.75">
      <c r="A57" s="1" t="s">
        <v>1569</v>
      </c>
      <c r="B57" s="1" t="s">
        <v>1519</v>
      </c>
      <c r="D57" s="43">
        <v>23636</v>
      </c>
    </row>
    <row r="58" ht="12.75">
      <c r="A58" s="1" t="s">
        <v>1570</v>
      </c>
    </row>
    <row r="59" spans="1:2" ht="12.75">
      <c r="A59" s="1" t="s">
        <v>1571</v>
      </c>
      <c r="B59" s="1" t="s">
        <v>1516</v>
      </c>
    </row>
    <row r="60" spans="1:2" ht="12.75">
      <c r="A60" s="1" t="s">
        <v>1572</v>
      </c>
      <c r="B60" s="1" t="s">
        <v>1573</v>
      </c>
    </row>
    <row r="61" spans="1:2" ht="12.75">
      <c r="A61" s="1" t="s">
        <v>1574</v>
      </c>
      <c r="B61" s="1" t="s">
        <v>1516</v>
      </c>
    </row>
    <row r="62" spans="1:2" ht="12.75">
      <c r="A62" s="1" t="s">
        <v>1575</v>
      </c>
      <c r="B62" s="1" t="s">
        <v>1554</v>
      </c>
    </row>
    <row r="63" spans="1:2" ht="12.75">
      <c r="A63" s="1" t="s">
        <v>1575</v>
      </c>
      <c r="B63" s="1" t="s">
        <v>1554</v>
      </c>
    </row>
    <row r="64" spans="1:2" ht="12.75">
      <c r="A64" s="1" t="s">
        <v>1576</v>
      </c>
      <c r="B64" s="1" t="s">
        <v>1551</v>
      </c>
    </row>
    <row r="65" spans="1:2" ht="12.75">
      <c r="A65" s="1" t="s">
        <v>1576</v>
      </c>
      <c r="B65" s="1" t="s">
        <v>1573</v>
      </c>
    </row>
    <row r="66" spans="1:2" ht="12.75">
      <c r="A66" s="1" t="s">
        <v>1577</v>
      </c>
      <c r="B66" s="1" t="s">
        <v>1514</v>
      </c>
    </row>
    <row r="67" spans="1:2" ht="12.75">
      <c r="A67" s="1" t="s">
        <v>1192</v>
      </c>
      <c r="B67" s="1" t="s">
        <v>1516</v>
      </c>
    </row>
    <row r="68" ht="12.75">
      <c r="A68" s="1" t="s">
        <v>1578</v>
      </c>
    </row>
    <row r="69" spans="1:2" ht="12.75">
      <c r="A69" s="1" t="s">
        <v>1579</v>
      </c>
      <c r="B69" s="1" t="s">
        <v>1580</v>
      </c>
    </row>
    <row r="70" spans="1:2" ht="12.75">
      <c r="A70" s="1" t="s">
        <v>1579</v>
      </c>
      <c r="B70" s="1" t="s">
        <v>1516</v>
      </c>
    </row>
    <row r="71" spans="1:2" ht="12.75">
      <c r="A71" s="1" t="s">
        <v>1581</v>
      </c>
      <c r="B71" s="1" t="s">
        <v>1561</v>
      </c>
    </row>
    <row r="72" spans="1:2" ht="12.75">
      <c r="A72" s="1" t="s">
        <v>1581</v>
      </c>
      <c r="B72" s="1" t="s">
        <v>1516</v>
      </c>
    </row>
    <row r="73" spans="1:2" ht="12.75">
      <c r="A73" s="1" t="s">
        <v>1582</v>
      </c>
      <c r="B73" s="1" t="s">
        <v>1561</v>
      </c>
    </row>
    <row r="74" spans="1:2" ht="12.75">
      <c r="A74" s="1" t="s">
        <v>1582</v>
      </c>
      <c r="B74" s="1" t="s">
        <v>1516</v>
      </c>
    </row>
    <row r="75" spans="1:2" ht="12.75">
      <c r="A75" s="1" t="s">
        <v>1583</v>
      </c>
      <c r="B75" s="1" t="s">
        <v>1516</v>
      </c>
    </row>
    <row r="76" ht="12.75">
      <c r="A76" s="1" t="s">
        <v>1584</v>
      </c>
    </row>
    <row r="77" spans="1:6" ht="12.75">
      <c r="A77" s="1" t="s">
        <v>1585</v>
      </c>
      <c r="B77" s="1" t="s">
        <v>1510</v>
      </c>
      <c r="E77" s="49"/>
      <c r="F77" s="43">
        <v>45266</v>
      </c>
    </row>
    <row r="78" ht="12.75">
      <c r="A78" s="1" t="s">
        <v>1200</v>
      </c>
    </row>
    <row r="79" ht="12.75">
      <c r="A79" s="1" t="s">
        <v>1586</v>
      </c>
    </row>
    <row r="80" ht="12.75">
      <c r="A80" s="1" t="s">
        <v>1587</v>
      </c>
    </row>
    <row r="81" spans="1:2" ht="12.75">
      <c r="A81" s="1" t="s">
        <v>1588</v>
      </c>
      <c r="B81" s="1" t="s">
        <v>1589</v>
      </c>
    </row>
    <row r="82" spans="1:2" ht="12.75">
      <c r="A82" s="1" t="s">
        <v>1590</v>
      </c>
      <c r="B82" s="1" t="s">
        <v>1589</v>
      </c>
    </row>
    <row r="83" spans="1:2" ht="12.75">
      <c r="A83" s="1" t="s">
        <v>1591</v>
      </c>
      <c r="B83" s="1" t="s">
        <v>1589</v>
      </c>
    </row>
    <row r="84" spans="1:2" ht="12.75">
      <c r="A84" s="1" t="s">
        <v>1592</v>
      </c>
      <c r="B84" s="1" t="s">
        <v>1544</v>
      </c>
    </row>
    <row r="85" ht="12.75">
      <c r="A85" s="1" t="s">
        <v>1593</v>
      </c>
    </row>
    <row r="86" ht="12.75">
      <c r="A86" s="1" t="s">
        <v>1594</v>
      </c>
    </row>
    <row r="87" ht="12.75">
      <c r="A87" s="1" t="s">
        <v>1595</v>
      </c>
    </row>
    <row r="88" ht="12.75">
      <c r="A88" s="1" t="s">
        <v>1596</v>
      </c>
    </row>
    <row r="89" spans="1:2" ht="12.75">
      <c r="A89" s="1" t="s">
        <v>1597</v>
      </c>
      <c r="B89" s="1" t="s">
        <v>1589</v>
      </c>
    </row>
    <row r="90" spans="1:2" ht="12.75">
      <c r="A90" s="1" t="s">
        <v>1598</v>
      </c>
      <c r="B90" s="1" t="s">
        <v>1510</v>
      </c>
    </row>
    <row r="91" spans="1:2" ht="12.75">
      <c r="A91" s="1" t="s">
        <v>1599</v>
      </c>
      <c r="B91" s="1" t="s">
        <v>1510</v>
      </c>
    </row>
    <row r="92" spans="1:2" ht="12.75">
      <c r="A92" s="1" t="s">
        <v>1600</v>
      </c>
      <c r="B92" s="1" t="s">
        <v>1510</v>
      </c>
    </row>
    <row r="93" spans="1:2" ht="12.75">
      <c r="A93" s="1" t="s">
        <v>1601</v>
      </c>
      <c r="B93" s="1" t="s">
        <v>1544</v>
      </c>
    </row>
    <row r="94" ht="12.75">
      <c r="A94" s="1" t="s">
        <v>1602</v>
      </c>
    </row>
    <row r="95" spans="1:2" ht="12.75">
      <c r="A95" s="1" t="s">
        <v>1603</v>
      </c>
      <c r="B95" s="1" t="s">
        <v>1519</v>
      </c>
    </row>
    <row r="96" spans="1:2" ht="12.75">
      <c r="A96" s="1" t="s">
        <v>1604</v>
      </c>
      <c r="B96" s="1" t="s">
        <v>1551</v>
      </c>
    </row>
    <row r="97" ht="12.75">
      <c r="A97" s="1" t="s">
        <v>1605</v>
      </c>
    </row>
    <row r="98" ht="12.75">
      <c r="A98" s="1" t="s">
        <v>1201</v>
      </c>
    </row>
    <row r="99" ht="12.75">
      <c r="A99" s="1" t="s">
        <v>1606</v>
      </c>
    </row>
    <row r="100" ht="12.75">
      <c r="A100" s="1" t="s">
        <v>1607</v>
      </c>
    </row>
    <row r="101" ht="12.75">
      <c r="A101" s="1" t="s">
        <v>1608</v>
      </c>
    </row>
    <row r="102" ht="12.75">
      <c r="A102" s="1" t="s">
        <v>1609</v>
      </c>
    </row>
    <row r="103" ht="12.75">
      <c r="A103" s="1" t="s">
        <v>1610</v>
      </c>
    </row>
    <row r="104" spans="1:2" ht="12.75">
      <c r="A104" s="1" t="s">
        <v>1202</v>
      </c>
      <c r="B104" s="1" t="s">
        <v>1589</v>
      </c>
    </row>
    <row r="105" ht="12.75">
      <c r="A105" s="1" t="s">
        <v>1611</v>
      </c>
    </row>
    <row r="106" spans="1:2" ht="12.75">
      <c r="A106" s="1" t="s">
        <v>1612</v>
      </c>
      <c r="B106" s="1" t="s">
        <v>1536</v>
      </c>
    </row>
    <row r="107" ht="12.75">
      <c r="A107" s="1" t="s">
        <v>1613</v>
      </c>
    </row>
    <row r="108" spans="1:2" ht="12.75">
      <c r="A108" s="47" t="s">
        <v>1614</v>
      </c>
      <c r="B108" s="1" t="s">
        <v>1568</v>
      </c>
    </row>
    <row r="109" spans="1:2" ht="12.75">
      <c r="A109" s="1" t="s">
        <v>1615</v>
      </c>
      <c r="B109" s="1" t="s">
        <v>1568</v>
      </c>
    </row>
    <row r="110" spans="1:2" ht="12.75">
      <c r="A110" s="1" t="s">
        <v>1616</v>
      </c>
      <c r="B110" s="1" t="s">
        <v>1537</v>
      </c>
    </row>
    <row r="111" spans="1:2" ht="12.75">
      <c r="A111" s="1" t="s">
        <v>1617</v>
      </c>
      <c r="B111" s="1" t="s">
        <v>1618</v>
      </c>
    </row>
    <row r="112" ht="12.75">
      <c r="A112" s="1" t="s">
        <v>1619</v>
      </c>
    </row>
    <row r="113" ht="12.75">
      <c r="A113" s="1" t="s">
        <v>1620</v>
      </c>
    </row>
    <row r="114" ht="12.75">
      <c r="A114" s="1" t="s">
        <v>1621</v>
      </c>
    </row>
    <row r="115" ht="12.75">
      <c r="A115" s="1" t="s">
        <v>1622</v>
      </c>
    </row>
    <row r="116" spans="1:6" ht="12.75">
      <c r="A116" s="1" t="s">
        <v>1623</v>
      </c>
      <c r="B116" s="1" t="s">
        <v>1510</v>
      </c>
      <c r="E116" s="1" t="s">
        <v>1512</v>
      </c>
      <c r="F116" s="43">
        <v>45266</v>
      </c>
    </row>
    <row r="117" ht="12.75">
      <c r="A117" s="1" t="s">
        <v>1624</v>
      </c>
    </row>
    <row r="118" ht="12.75">
      <c r="A118" s="58" t="s">
        <v>1625</v>
      </c>
    </row>
    <row r="119" ht="12.75">
      <c r="A119" s="1" t="s">
        <v>1626</v>
      </c>
    </row>
    <row r="120" spans="1:2" ht="12.75">
      <c r="A120" s="1" t="s">
        <v>1627</v>
      </c>
      <c r="B120" s="1" t="s">
        <v>1514</v>
      </c>
    </row>
    <row r="121" spans="1:2" ht="12.75">
      <c r="A121" s="1" t="s">
        <v>1627</v>
      </c>
      <c r="B121" s="1" t="s">
        <v>1551</v>
      </c>
    </row>
    <row r="122" spans="1:2" ht="12.75">
      <c r="A122" s="1" t="s">
        <v>1627</v>
      </c>
      <c r="B122" s="1" t="s">
        <v>1554</v>
      </c>
    </row>
    <row r="123" spans="1:2" ht="12.75">
      <c r="A123" s="1" t="s">
        <v>1627</v>
      </c>
      <c r="B123" s="1" t="s">
        <v>1573</v>
      </c>
    </row>
    <row r="124" spans="1:2" ht="12.75">
      <c r="A124" s="1" t="s">
        <v>1627</v>
      </c>
      <c r="B124" s="1" t="s">
        <v>1618</v>
      </c>
    </row>
    <row r="125" spans="1:2" ht="12.75">
      <c r="A125" s="1" t="s">
        <v>1627</v>
      </c>
      <c r="B125" s="1" t="s">
        <v>1628</v>
      </c>
    </row>
    <row r="126" spans="1:2" ht="12.75">
      <c r="A126" s="1" t="s">
        <v>1627</v>
      </c>
      <c r="B126" s="1" t="s">
        <v>1554</v>
      </c>
    </row>
    <row r="127" spans="1:2" ht="12.75">
      <c r="A127" s="1" t="s">
        <v>1629</v>
      </c>
      <c r="B127" s="1" t="s">
        <v>1630</v>
      </c>
    </row>
    <row r="128" spans="1:2" ht="12.75">
      <c r="A128" s="1" t="s">
        <v>1629</v>
      </c>
      <c r="B128" s="1" t="s">
        <v>1573</v>
      </c>
    </row>
    <row r="129" spans="1:2" ht="12.75">
      <c r="A129" s="1" t="s">
        <v>1629</v>
      </c>
      <c r="B129" s="1" t="s">
        <v>1631</v>
      </c>
    </row>
    <row r="130" spans="1:5" ht="12.75">
      <c r="A130" s="1" t="s">
        <v>1629</v>
      </c>
      <c r="B130" s="1" t="s">
        <v>1632</v>
      </c>
      <c r="E130" s="1" t="s">
        <v>1512</v>
      </c>
    </row>
    <row r="131" spans="1:2" ht="12.75">
      <c r="A131" s="1" t="s">
        <v>1633</v>
      </c>
      <c r="B131" s="1" t="s">
        <v>1631</v>
      </c>
    </row>
    <row r="132" spans="1:2" ht="12.75">
      <c r="A132" s="1" t="s">
        <v>1634</v>
      </c>
      <c r="B132" s="1" t="s">
        <v>1631</v>
      </c>
    </row>
    <row r="133" spans="1:2" ht="12.75">
      <c r="A133" s="6" t="s">
        <v>1635</v>
      </c>
      <c r="B133" s="1" t="s">
        <v>1536</v>
      </c>
    </row>
    <row r="134" spans="1:2" ht="12.75">
      <c r="A134" s="1" t="s">
        <v>1636</v>
      </c>
      <c r="B134" s="1" t="s">
        <v>1510</v>
      </c>
    </row>
    <row r="135" ht="12.75">
      <c r="A135" s="1" t="s">
        <v>1637</v>
      </c>
    </row>
    <row r="136" ht="12.75">
      <c r="A136" s="1" t="s">
        <v>1638</v>
      </c>
    </row>
    <row r="137" ht="12.75">
      <c r="A137" s="1" t="s">
        <v>1639</v>
      </c>
    </row>
    <row r="138" ht="12.75">
      <c r="A138" s="1" t="s">
        <v>1640</v>
      </c>
    </row>
    <row r="139" spans="1:2" ht="12.75">
      <c r="A139" s="1" t="s">
        <v>1641</v>
      </c>
      <c r="B139" s="1" t="s">
        <v>1514</v>
      </c>
    </row>
    <row r="140" spans="1:2" ht="12.75">
      <c r="A140" s="1" t="s">
        <v>1641</v>
      </c>
      <c r="B140" s="1" t="s">
        <v>1516</v>
      </c>
    </row>
    <row r="141" ht="12.75">
      <c r="A141" s="47" t="s">
        <v>1642</v>
      </c>
    </row>
    <row r="142" ht="12.75">
      <c r="A142" s="1" t="s">
        <v>1643</v>
      </c>
    </row>
    <row r="143" spans="1:2" ht="12.75">
      <c r="A143" s="1" t="s">
        <v>1644</v>
      </c>
      <c r="B143" s="1" t="s">
        <v>1554</v>
      </c>
    </row>
    <row r="144" spans="1:2" ht="12.75">
      <c r="A144" s="1" t="s">
        <v>1644</v>
      </c>
      <c r="B144" s="1" t="s">
        <v>1516</v>
      </c>
    </row>
    <row r="145" spans="1:2" ht="12.75">
      <c r="A145" s="1" t="s">
        <v>1644</v>
      </c>
      <c r="B145" s="1" t="s">
        <v>1554</v>
      </c>
    </row>
    <row r="146" spans="1:2" ht="12.75">
      <c r="A146" s="1" t="s">
        <v>1645</v>
      </c>
      <c r="B146" s="1" t="s">
        <v>1514</v>
      </c>
    </row>
    <row r="147" spans="1:2" ht="12.75">
      <c r="A147" s="1" t="s">
        <v>1645</v>
      </c>
      <c r="B147" s="1" t="s">
        <v>1554</v>
      </c>
    </row>
    <row r="148" spans="1:2" ht="12.75">
      <c r="A148" s="1" t="s">
        <v>1645</v>
      </c>
      <c r="B148" s="1" t="s">
        <v>1516</v>
      </c>
    </row>
    <row r="149" spans="1:2" ht="12.75">
      <c r="A149" s="1" t="s">
        <v>1645</v>
      </c>
      <c r="B149" s="1" t="s">
        <v>1631</v>
      </c>
    </row>
    <row r="150" spans="1:2" ht="12.75">
      <c r="A150" s="1" t="s">
        <v>1645</v>
      </c>
      <c r="B150" s="1" t="s">
        <v>1573</v>
      </c>
    </row>
    <row r="151" spans="1:2" ht="12.75">
      <c r="A151" s="1" t="s">
        <v>1645</v>
      </c>
      <c r="B151" s="1" t="s">
        <v>1516</v>
      </c>
    </row>
    <row r="152" spans="1:2" ht="12.75">
      <c r="A152" s="1" t="s">
        <v>1645</v>
      </c>
      <c r="B152" s="1" t="s">
        <v>1516</v>
      </c>
    </row>
    <row r="153" spans="1:2" ht="12.75">
      <c r="A153" s="1" t="s">
        <v>1646</v>
      </c>
      <c r="B153" s="1" t="s">
        <v>1516</v>
      </c>
    </row>
    <row r="154" ht="12.75">
      <c r="A154" s="1" t="s">
        <v>1646</v>
      </c>
    </row>
    <row r="155" ht="12.75">
      <c r="A155" s="1" t="s">
        <v>1647</v>
      </c>
    </row>
    <row r="156" spans="1:2" ht="12.75">
      <c r="A156" s="1" t="s">
        <v>1648</v>
      </c>
      <c r="B156" s="1" t="s">
        <v>1561</v>
      </c>
    </row>
    <row r="157" spans="1:2" ht="12.75">
      <c r="A157" s="1" t="s">
        <v>1648</v>
      </c>
      <c r="B157" s="1" t="s">
        <v>1630</v>
      </c>
    </row>
    <row r="158" spans="1:2" ht="12.75">
      <c r="A158" s="1" t="s">
        <v>1648</v>
      </c>
      <c r="B158" s="1" t="s">
        <v>1649</v>
      </c>
    </row>
    <row r="159" spans="1:2" ht="12.75">
      <c r="A159" s="1" t="s">
        <v>1650</v>
      </c>
      <c r="B159" s="1" t="s">
        <v>1631</v>
      </c>
    </row>
    <row r="160" spans="1:2" ht="12.75">
      <c r="A160" s="1" t="s">
        <v>1650</v>
      </c>
      <c r="B160" s="1" t="s">
        <v>1630</v>
      </c>
    </row>
    <row r="161" ht="12.75">
      <c r="A161" s="1" t="s">
        <v>1651</v>
      </c>
    </row>
    <row r="162" spans="1:2" ht="12.75">
      <c r="A162" s="1" t="s">
        <v>1652</v>
      </c>
      <c r="B162" s="1" t="s">
        <v>1631</v>
      </c>
    </row>
    <row r="163" spans="1:2" ht="12.75">
      <c r="A163" s="1" t="s">
        <v>1652</v>
      </c>
      <c r="B163" s="1" t="s">
        <v>1516</v>
      </c>
    </row>
    <row r="164" spans="1:2" ht="12.75">
      <c r="A164" s="1" t="s">
        <v>1653</v>
      </c>
      <c r="B164" s="1" t="s">
        <v>1554</v>
      </c>
    </row>
    <row r="165" spans="1:2" ht="12.75">
      <c r="A165" s="1" t="s">
        <v>1654</v>
      </c>
      <c r="B165" s="1" t="s">
        <v>1554</v>
      </c>
    </row>
    <row r="166" spans="1:2" ht="12.75">
      <c r="A166" s="1" t="s">
        <v>1654</v>
      </c>
      <c r="B166" s="1" t="s">
        <v>1516</v>
      </c>
    </row>
    <row r="167" spans="1:2" ht="12.75">
      <c r="A167" s="1" t="s">
        <v>1655</v>
      </c>
      <c r="B167" s="1" t="s">
        <v>1656</v>
      </c>
    </row>
    <row r="168" spans="1:2" ht="12.75">
      <c r="A168" s="1" t="s">
        <v>1655</v>
      </c>
      <c r="B168" s="1" t="s">
        <v>1516</v>
      </c>
    </row>
    <row r="169" ht="12.75">
      <c r="A169" s="1" t="s">
        <v>1657</v>
      </c>
    </row>
    <row r="170" ht="12.75">
      <c r="A170" s="1" t="s">
        <v>1658</v>
      </c>
    </row>
    <row r="171" ht="12.75">
      <c r="A171" s="1" t="s">
        <v>1658</v>
      </c>
    </row>
    <row r="172" spans="1:2" ht="12.75">
      <c r="A172" s="1" t="s">
        <v>1659</v>
      </c>
      <c r="B172" s="1" t="s">
        <v>1660</v>
      </c>
    </row>
    <row r="173" ht="12.75">
      <c r="A173" s="1" t="s">
        <v>1661</v>
      </c>
    </row>
    <row r="174" ht="12.75">
      <c r="A174" s="1" t="s">
        <v>1662</v>
      </c>
    </row>
    <row r="175" ht="12.75">
      <c r="A175" s="1" t="s">
        <v>1663</v>
      </c>
    </row>
    <row r="176" spans="1:2" ht="12.75">
      <c r="A176" s="1" t="s">
        <v>1664</v>
      </c>
      <c r="B176" s="1" t="s">
        <v>1516</v>
      </c>
    </row>
    <row r="177" ht="12.75">
      <c r="A177" s="1" t="s">
        <v>1665</v>
      </c>
    </row>
    <row r="178" spans="1:2" ht="12.75">
      <c r="A178" s="1" t="s">
        <v>1666</v>
      </c>
      <c r="B178" s="1" t="s">
        <v>1667</v>
      </c>
    </row>
    <row r="179" ht="12.75">
      <c r="A179" s="1" t="s">
        <v>1668</v>
      </c>
    </row>
    <row r="180" ht="12.75">
      <c r="A180" s="1" t="s">
        <v>1669</v>
      </c>
    </row>
    <row r="181" ht="12.75">
      <c r="A181" s="1" t="s">
        <v>1670</v>
      </c>
    </row>
    <row r="182" ht="12.75">
      <c r="A182" s="1" t="s">
        <v>1671</v>
      </c>
    </row>
    <row r="183" spans="1:2" ht="12.75">
      <c r="A183" s="1" t="s">
        <v>1672</v>
      </c>
      <c r="B183" s="1" t="s">
        <v>1510</v>
      </c>
    </row>
    <row r="184" spans="1:2" ht="12.75">
      <c r="A184" s="1" t="s">
        <v>1672</v>
      </c>
      <c r="B184" s="1" t="s">
        <v>1510</v>
      </c>
    </row>
    <row r="185" ht="12.75">
      <c r="A185" s="1" t="s">
        <v>1673</v>
      </c>
    </row>
    <row r="186" ht="12.75">
      <c r="A186" s="1" t="s">
        <v>1674</v>
      </c>
    </row>
    <row r="187" spans="1:2" ht="12.75">
      <c r="A187" s="1" t="s">
        <v>1675</v>
      </c>
      <c r="B187" s="1" t="s">
        <v>1631</v>
      </c>
    </row>
    <row r="188" spans="1:2" ht="12.75">
      <c r="A188" s="1" t="s">
        <v>1675</v>
      </c>
      <c r="B188" s="1" t="s">
        <v>1514</v>
      </c>
    </row>
    <row r="189" spans="1:2" ht="12.75">
      <c r="A189" s="1" t="s">
        <v>1675</v>
      </c>
      <c r="B189" s="1" t="s">
        <v>1573</v>
      </c>
    </row>
    <row r="190" spans="1:2" ht="12.75">
      <c r="A190" s="1" t="s">
        <v>1675</v>
      </c>
      <c r="B190" s="1" t="s">
        <v>1516</v>
      </c>
    </row>
    <row r="191" spans="1:2" ht="12.75">
      <c r="A191" s="1" t="s">
        <v>1675</v>
      </c>
      <c r="B191" s="1" t="s">
        <v>1516</v>
      </c>
    </row>
    <row r="192" ht="12.75">
      <c r="A192" s="1" t="s">
        <v>1676</v>
      </c>
    </row>
    <row r="193" ht="12.75">
      <c r="A193" s="1" t="s">
        <v>1677</v>
      </c>
    </row>
    <row r="194" ht="12.75">
      <c r="A194" s="1" t="s">
        <v>1678</v>
      </c>
    </row>
    <row r="195" ht="12.75">
      <c r="A195" s="1" t="s">
        <v>1679</v>
      </c>
    </row>
    <row r="196" ht="12.75">
      <c r="A196" s="1" t="s">
        <v>1680</v>
      </c>
    </row>
    <row r="197" ht="12.75">
      <c r="A197" s="1" t="s">
        <v>1681</v>
      </c>
    </row>
    <row r="198" ht="12.75"/>
    <row r="204" ht="12.75">
      <c r="E204" s="49"/>
    </row>
    <row r="205" ht="12.75">
      <c r="E205" s="49"/>
    </row>
    <row r="206" ht="12.75">
      <c r="E206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77"/>
  <sheetViews>
    <sheetView zoomScale="90" zoomScaleNormal="90" workbookViewId="0" topLeftCell="A1">
      <pane ySplit="3" topLeftCell="A853" activePane="bottomLeft" state="frozen"/>
      <selection pane="topLeft" activeCell="A1" sqref="A1"/>
      <selection pane="bottomLeft" activeCell="G959" sqref="G959"/>
    </sheetView>
  </sheetViews>
  <sheetFormatPr defaultColWidth="9.00390625" defaultRowHeight="12.75"/>
  <cols>
    <col min="1" max="1" width="14.875" style="1" customWidth="1"/>
    <col min="2" max="2" width="13.25390625" style="1" customWidth="1"/>
    <col min="3" max="3" width="12.125" style="1" customWidth="1"/>
    <col min="4" max="4" width="10.25390625" style="1" customWidth="1"/>
    <col min="5" max="5" width="8.625" style="1" customWidth="1"/>
    <col min="6" max="6" width="6.00390625" style="1" customWidth="1"/>
    <col min="7" max="7" width="13.875" style="1" customWidth="1"/>
    <col min="8" max="8" width="9.25390625" style="0" customWidth="1"/>
    <col min="9" max="9" width="10.625" style="0" customWidth="1"/>
    <col min="10" max="10" width="10.125" style="0" customWidth="1"/>
    <col min="11" max="11" width="12.00390625" style="0" customWidth="1"/>
    <col min="12" max="12" width="11.75390625" style="1" customWidth="1"/>
    <col min="14" max="14" width="9.125" style="1" customWidth="1"/>
  </cols>
  <sheetData>
    <row r="1" spans="1:14" ht="61.5" customHeight="1">
      <c r="A1" s="52" t="s">
        <v>1682</v>
      </c>
      <c r="B1" s="53" t="s">
        <v>1683</v>
      </c>
      <c r="C1" s="53" t="s">
        <v>1684</v>
      </c>
      <c r="D1" s="53"/>
      <c r="E1" s="36"/>
      <c r="F1" s="36"/>
      <c r="G1" s="54"/>
      <c r="H1" s="54"/>
      <c r="I1" s="36"/>
      <c r="J1" s="36"/>
      <c r="K1" s="36"/>
      <c r="L1" s="45"/>
      <c r="M1" s="45"/>
      <c r="N1" s="45"/>
    </row>
    <row r="2" spans="1:11" ht="0.75" customHeight="1">
      <c r="A2" s="40"/>
      <c r="K2" s="1"/>
    </row>
    <row r="3" spans="1:11" ht="12.75" customHeight="1" hidden="1">
      <c r="A3" s="40"/>
      <c r="B3" s="41"/>
      <c r="C3" s="41"/>
      <c r="D3" s="41"/>
      <c r="E3" s="41"/>
      <c r="F3" s="59"/>
      <c r="G3" s="60"/>
      <c r="H3" s="60"/>
      <c r="I3" s="60"/>
      <c r="K3" s="1"/>
    </row>
    <row r="4" spans="1:12" ht="12.75">
      <c r="A4" s="1" t="s">
        <v>1685</v>
      </c>
      <c r="K4" s="43"/>
      <c r="L4" s="43"/>
    </row>
    <row r="5" spans="1:12" ht="12.75">
      <c r="A5" s="1" t="s">
        <v>1685</v>
      </c>
      <c r="K5" s="43"/>
      <c r="L5" s="43"/>
    </row>
    <row r="6" spans="1:12" ht="12.75">
      <c r="A6" s="1" t="s">
        <v>1685</v>
      </c>
      <c r="K6" s="43"/>
      <c r="L6" s="43"/>
    </row>
    <row r="7" spans="1:12" ht="12.75">
      <c r="A7" s="1" t="s">
        <v>1686</v>
      </c>
      <c r="K7" s="43"/>
      <c r="L7" s="43"/>
    </row>
    <row r="8" spans="1:12" ht="12.75">
      <c r="A8" s="1" t="s">
        <v>1686</v>
      </c>
      <c r="K8" s="43"/>
      <c r="L8" s="43"/>
    </row>
    <row r="9" spans="1:12" ht="12.75">
      <c r="A9" s="1" t="s">
        <v>1686</v>
      </c>
      <c r="K9" s="43"/>
      <c r="L9" s="43"/>
    </row>
    <row r="10" spans="1:12" ht="12.75">
      <c r="A10" s="1" t="s">
        <v>1687</v>
      </c>
      <c r="K10" s="43"/>
      <c r="L10" s="43"/>
    </row>
    <row r="11" spans="1:12" ht="12.75">
      <c r="A11" s="1" t="s">
        <v>1687</v>
      </c>
      <c r="K11" s="43"/>
      <c r="L11" s="43"/>
    </row>
    <row r="12" spans="1:12" ht="12.75">
      <c r="A12" s="1" t="s">
        <v>1687</v>
      </c>
      <c r="K12" s="43"/>
      <c r="L12" s="43"/>
    </row>
    <row r="13" spans="1:12" ht="12.75">
      <c r="A13" s="1" t="s">
        <v>1688</v>
      </c>
      <c r="K13" s="43"/>
      <c r="L13" s="43"/>
    </row>
    <row r="14" spans="1:12" ht="12.75">
      <c r="A14" s="1" t="s">
        <v>1688</v>
      </c>
      <c r="K14" s="43"/>
      <c r="L14" s="43"/>
    </row>
    <row r="15" spans="1:12" ht="12.75">
      <c r="A15" s="1" t="s">
        <v>1688</v>
      </c>
      <c r="K15" s="43"/>
      <c r="L15" s="43"/>
    </row>
    <row r="16" spans="1:12" ht="12.75">
      <c r="A16" s="1" t="s">
        <v>1689</v>
      </c>
      <c r="K16" s="43"/>
      <c r="L16" s="43"/>
    </row>
    <row r="17" spans="1:12" ht="12.75">
      <c r="A17" s="1" t="s">
        <v>1689</v>
      </c>
      <c r="K17" s="43"/>
      <c r="L17" s="43"/>
    </row>
    <row r="18" spans="1:12" ht="12.75">
      <c r="A18" s="1" t="s">
        <v>1689</v>
      </c>
      <c r="K18" s="43"/>
      <c r="L18" s="43"/>
    </row>
    <row r="19" spans="1:12" ht="12.75">
      <c r="A19" s="1" t="s">
        <v>1690</v>
      </c>
      <c r="K19" s="43"/>
      <c r="L19" s="43"/>
    </row>
    <row r="20" spans="1:12" ht="12.75">
      <c r="A20" s="1" t="s">
        <v>1690</v>
      </c>
      <c r="K20" s="43"/>
      <c r="L20" s="43"/>
    </row>
    <row r="21" spans="1:12" ht="12.75">
      <c r="A21" s="1" t="s">
        <v>1690</v>
      </c>
      <c r="K21" s="43"/>
      <c r="L21" s="43"/>
    </row>
    <row r="22" spans="1:12" ht="12.75">
      <c r="A22" s="1" t="s">
        <v>1691</v>
      </c>
      <c r="K22" s="43"/>
      <c r="L22" s="43"/>
    </row>
    <row r="23" spans="1:12" ht="12.75">
      <c r="A23" s="1" t="s">
        <v>1691</v>
      </c>
      <c r="K23" s="43"/>
      <c r="L23" s="43"/>
    </row>
    <row r="24" spans="1:12" ht="12.75">
      <c r="A24" s="1" t="s">
        <v>1691</v>
      </c>
      <c r="K24" s="43"/>
      <c r="L24" s="43"/>
    </row>
    <row r="25" spans="1:12" ht="12.75">
      <c r="A25" s="1" t="s">
        <v>1692</v>
      </c>
      <c r="K25" s="43"/>
      <c r="L25" s="43"/>
    </row>
    <row r="26" spans="1:12" ht="12.75">
      <c r="A26" s="1" t="s">
        <v>1692</v>
      </c>
      <c r="K26" s="43"/>
      <c r="L26" s="43"/>
    </row>
    <row r="27" spans="1:12" ht="12.75">
      <c r="A27" s="1" t="s">
        <v>1692</v>
      </c>
      <c r="K27" s="43"/>
      <c r="L27" s="43"/>
    </row>
    <row r="28" spans="1:12" ht="12.75">
      <c r="A28" s="1" t="s">
        <v>1693</v>
      </c>
      <c r="K28" s="43"/>
      <c r="L28" s="43"/>
    </row>
    <row r="29" spans="1:12" ht="12.75">
      <c r="A29" s="1" t="s">
        <v>1693</v>
      </c>
      <c r="K29" s="43"/>
      <c r="L29" s="43"/>
    </row>
    <row r="30" spans="1:12" ht="12.75">
      <c r="A30" s="1" t="s">
        <v>1693</v>
      </c>
      <c r="K30" s="43"/>
      <c r="L30" s="43"/>
    </row>
    <row r="31" spans="1:12" ht="12.75">
      <c r="A31" s="1" t="s">
        <v>1694</v>
      </c>
      <c r="K31" s="43"/>
      <c r="L31" s="43"/>
    </row>
    <row r="32" spans="1:12" ht="12.75">
      <c r="A32" s="1" t="s">
        <v>1694</v>
      </c>
      <c r="K32" s="43"/>
      <c r="L32" s="43"/>
    </row>
    <row r="33" spans="1:12" ht="12.75">
      <c r="A33" s="1" t="s">
        <v>1694</v>
      </c>
      <c r="K33" s="43"/>
      <c r="L33" s="43"/>
    </row>
    <row r="34" spans="1:12" ht="12.75">
      <c r="A34" s="1" t="s">
        <v>1695</v>
      </c>
      <c r="K34" s="43"/>
      <c r="L34" s="43"/>
    </row>
    <row r="35" spans="1:12" ht="12.75">
      <c r="A35" s="1" t="s">
        <v>1695</v>
      </c>
      <c r="K35" s="43"/>
      <c r="L35" s="43"/>
    </row>
    <row r="36" spans="1:12" ht="12.75">
      <c r="A36" s="1" t="s">
        <v>1695</v>
      </c>
      <c r="K36" s="43"/>
      <c r="L36" s="43"/>
    </row>
    <row r="37" spans="1:12" ht="12.75">
      <c r="A37" s="1" t="s">
        <v>1696</v>
      </c>
      <c r="K37" s="43"/>
      <c r="L37" s="43"/>
    </row>
    <row r="38" spans="1:12" ht="12.75">
      <c r="A38" s="1" t="s">
        <v>1696</v>
      </c>
      <c r="K38" s="43"/>
      <c r="L38" s="43"/>
    </row>
    <row r="39" spans="1:12" ht="12.75">
      <c r="A39" s="1" t="s">
        <v>1696</v>
      </c>
      <c r="K39" s="43"/>
      <c r="L39" s="43"/>
    </row>
    <row r="40" spans="1:12" ht="12.75">
      <c r="A40" s="1" t="s">
        <v>1697</v>
      </c>
      <c r="K40" s="43"/>
      <c r="L40" s="43"/>
    </row>
    <row r="41" spans="1:12" ht="12.75">
      <c r="A41" s="1" t="s">
        <v>1697</v>
      </c>
      <c r="K41" s="43"/>
      <c r="L41" s="43"/>
    </row>
    <row r="42" spans="1:12" ht="12.75">
      <c r="A42" s="1" t="s">
        <v>1697</v>
      </c>
      <c r="K42" s="43"/>
      <c r="L42" s="43"/>
    </row>
    <row r="43" spans="1:12" ht="12.75">
      <c r="A43" s="1" t="s">
        <v>1698</v>
      </c>
      <c r="K43" s="43"/>
      <c r="L43" s="43"/>
    </row>
    <row r="44" spans="1:12" ht="12.75">
      <c r="A44" s="1" t="s">
        <v>1698</v>
      </c>
      <c r="K44" s="43"/>
      <c r="L44" s="43"/>
    </row>
    <row r="45" spans="1:12" ht="12.75">
      <c r="A45" s="1" t="s">
        <v>1698</v>
      </c>
      <c r="K45" s="43"/>
      <c r="L45" s="43"/>
    </row>
    <row r="46" spans="1:12" ht="12.75">
      <c r="A46" s="1" t="s">
        <v>1699</v>
      </c>
      <c r="K46" s="43"/>
      <c r="L46" s="43"/>
    </row>
    <row r="47" spans="1:12" ht="12.75">
      <c r="A47" s="1" t="s">
        <v>1699</v>
      </c>
      <c r="K47" s="43"/>
      <c r="L47" s="43"/>
    </row>
    <row r="48" spans="1:12" ht="12.75">
      <c r="A48" s="1" t="s">
        <v>1699</v>
      </c>
      <c r="K48" s="43"/>
      <c r="L48" s="43"/>
    </row>
    <row r="49" spans="1:12" ht="12.75">
      <c r="A49" s="1" t="s">
        <v>1700</v>
      </c>
      <c r="K49" s="43"/>
      <c r="L49" s="43"/>
    </row>
    <row r="50" spans="1:12" ht="12.75">
      <c r="A50" s="1" t="s">
        <v>1700</v>
      </c>
      <c r="K50" s="43"/>
      <c r="L50" s="43"/>
    </row>
    <row r="51" spans="1:12" ht="12.75">
      <c r="A51" s="1" t="s">
        <v>1701</v>
      </c>
      <c r="K51" s="43"/>
      <c r="L51" s="43"/>
    </row>
    <row r="52" spans="1:12" ht="12.75">
      <c r="A52" s="1" t="s">
        <v>1701</v>
      </c>
      <c r="K52" s="43"/>
      <c r="L52" s="43"/>
    </row>
    <row r="53" spans="1:12" ht="12.75">
      <c r="A53" s="1" t="s">
        <v>1702</v>
      </c>
      <c r="K53" s="43"/>
      <c r="L53" s="43"/>
    </row>
    <row r="54" spans="1:12" ht="12.75">
      <c r="A54" s="1" t="s">
        <v>1702</v>
      </c>
      <c r="K54" s="43"/>
      <c r="L54" s="43"/>
    </row>
    <row r="55" spans="1:12" ht="12.75">
      <c r="A55" s="1" t="s">
        <v>1703</v>
      </c>
      <c r="K55" s="43"/>
      <c r="L55" s="43"/>
    </row>
    <row r="56" spans="1:12" ht="12.75">
      <c r="A56" s="1" t="s">
        <v>1703</v>
      </c>
      <c r="K56" s="43"/>
      <c r="L56" s="43"/>
    </row>
    <row r="57" spans="1:12" ht="12.75">
      <c r="A57" s="1" t="s">
        <v>1704</v>
      </c>
      <c r="K57" s="43"/>
      <c r="L57" s="43"/>
    </row>
    <row r="58" spans="1:12" ht="12.75">
      <c r="A58" s="1" t="s">
        <v>1704</v>
      </c>
      <c r="K58" s="43"/>
      <c r="L58" s="43"/>
    </row>
    <row r="59" spans="1:12" ht="12.75">
      <c r="A59" s="1" t="s">
        <v>1705</v>
      </c>
      <c r="K59" s="43"/>
      <c r="L59" s="43"/>
    </row>
    <row r="60" spans="1:12" ht="12.75">
      <c r="A60" s="1" t="s">
        <v>1706</v>
      </c>
      <c r="K60" s="43"/>
      <c r="L60" s="43"/>
    </row>
    <row r="61" spans="1:12" ht="12.75">
      <c r="A61" s="1" t="s">
        <v>1707</v>
      </c>
      <c r="K61" s="43"/>
      <c r="L61" s="43"/>
    </row>
    <row r="62" spans="1:12" ht="12.75">
      <c r="A62" s="1" t="s">
        <v>1708</v>
      </c>
      <c r="K62" s="43"/>
      <c r="L62" s="43"/>
    </row>
    <row r="63" spans="1:12" ht="12.75">
      <c r="A63" s="1" t="s">
        <v>1709</v>
      </c>
      <c r="K63" s="43"/>
      <c r="L63" s="43"/>
    </row>
    <row r="64" spans="1:12" ht="12.75">
      <c r="A64" s="1" t="s">
        <v>1710</v>
      </c>
      <c r="K64" s="43"/>
      <c r="L64" s="43"/>
    </row>
    <row r="65" spans="1:12" ht="12.75">
      <c r="A65" s="1" t="s">
        <v>1711</v>
      </c>
      <c r="K65" s="43"/>
      <c r="L65" s="43"/>
    </row>
    <row r="66" spans="1:12" ht="12.75">
      <c r="A66" s="1" t="s">
        <v>1712</v>
      </c>
      <c r="K66" s="43"/>
      <c r="L66" s="43"/>
    </row>
    <row r="67" spans="1:12" ht="12.75">
      <c r="A67" s="1" t="s">
        <v>1713</v>
      </c>
      <c r="K67" s="43"/>
      <c r="L67" s="43"/>
    </row>
    <row r="68" spans="1:12" ht="12.75">
      <c r="A68" s="1" t="s">
        <v>1714</v>
      </c>
      <c r="K68" s="43"/>
      <c r="L68" s="43"/>
    </row>
    <row r="69" spans="1:12" ht="12.75">
      <c r="A69" s="1" t="s">
        <v>1715</v>
      </c>
      <c r="K69" s="43"/>
      <c r="L69" s="43"/>
    </row>
    <row r="70" spans="1:12" ht="12.75">
      <c r="A70" s="1" t="s">
        <v>1716</v>
      </c>
      <c r="K70" s="43"/>
      <c r="L70" s="43"/>
    </row>
    <row r="71" spans="1:12" ht="12.75">
      <c r="A71" s="1" t="s">
        <v>1717</v>
      </c>
      <c r="K71" s="43"/>
      <c r="L71" s="43"/>
    </row>
    <row r="72" spans="1:12" ht="12.75">
      <c r="A72" s="1" t="s">
        <v>1718</v>
      </c>
      <c r="K72" s="43"/>
      <c r="L72" s="43"/>
    </row>
    <row r="73" spans="1:12" ht="12.75">
      <c r="A73" s="1" t="s">
        <v>1719</v>
      </c>
      <c r="K73" s="43"/>
      <c r="L73" s="43"/>
    </row>
    <row r="74" spans="1:12" ht="12.75">
      <c r="A74" s="1" t="s">
        <v>1720</v>
      </c>
      <c r="K74" s="43"/>
      <c r="L74" s="43"/>
    </row>
    <row r="75" spans="1:12" ht="12.75">
      <c r="A75" s="1" t="s">
        <v>1721</v>
      </c>
      <c r="K75" s="43"/>
      <c r="L75" s="43"/>
    </row>
    <row r="76" spans="1:12" ht="12.75">
      <c r="A76" s="1" t="s">
        <v>1722</v>
      </c>
      <c r="K76" s="43"/>
      <c r="L76" s="43"/>
    </row>
    <row r="77" spans="1:12" ht="12.75">
      <c r="A77" s="1" t="s">
        <v>1723</v>
      </c>
      <c r="K77" s="43"/>
      <c r="L77" s="43"/>
    </row>
    <row r="78" spans="1:12" ht="12.75">
      <c r="A78" s="1" t="s">
        <v>1724</v>
      </c>
      <c r="K78" s="43"/>
      <c r="L78" s="43"/>
    </row>
    <row r="79" spans="1:12" ht="12.75">
      <c r="A79" s="1" t="s">
        <v>1725</v>
      </c>
      <c r="K79" s="43"/>
      <c r="L79" s="43"/>
    </row>
    <row r="80" spans="1:12" ht="12.75">
      <c r="A80" s="1" t="s">
        <v>1726</v>
      </c>
      <c r="K80" s="43"/>
      <c r="L80" s="43"/>
    </row>
    <row r="81" spans="1:12" ht="12.75">
      <c r="A81" s="1" t="s">
        <v>1727</v>
      </c>
      <c r="K81" s="43"/>
      <c r="L81" s="43"/>
    </row>
    <row r="82" spans="1:12" ht="12.75">
      <c r="A82" s="1" t="s">
        <v>1728</v>
      </c>
      <c r="K82" s="43"/>
      <c r="L82" s="43"/>
    </row>
    <row r="83" spans="1:12" ht="12.75">
      <c r="A83" s="1" t="s">
        <v>1729</v>
      </c>
      <c r="K83" s="43"/>
      <c r="L83" s="43"/>
    </row>
    <row r="84" spans="1:12" ht="12.75">
      <c r="A84" s="1" t="s">
        <v>1730</v>
      </c>
      <c r="K84" s="43"/>
      <c r="L84" s="43"/>
    </row>
    <row r="85" spans="1:12" ht="12.75">
      <c r="A85" s="1" t="s">
        <v>1731</v>
      </c>
      <c r="K85" s="43"/>
      <c r="L85" s="43"/>
    </row>
    <row r="86" spans="1:12" ht="12.75">
      <c r="A86" s="1" t="s">
        <v>1732</v>
      </c>
      <c r="K86" s="43"/>
      <c r="L86" s="43"/>
    </row>
    <row r="87" spans="1:12" ht="12.75">
      <c r="A87" s="1" t="s">
        <v>1733</v>
      </c>
      <c r="K87" s="43"/>
      <c r="L87" s="43"/>
    </row>
    <row r="88" spans="1:12" ht="12.75">
      <c r="A88" s="1" t="s">
        <v>1734</v>
      </c>
      <c r="K88" s="43"/>
      <c r="L88" s="43"/>
    </row>
    <row r="89" spans="1:12" ht="12.75">
      <c r="A89" s="1" t="s">
        <v>1735</v>
      </c>
      <c r="K89" s="43"/>
      <c r="L89" s="43"/>
    </row>
    <row r="90" spans="1:12" ht="12.75">
      <c r="A90" s="1" t="s">
        <v>1736</v>
      </c>
      <c r="K90" s="43"/>
      <c r="L90" s="43"/>
    </row>
    <row r="91" spans="1:12" ht="12.75">
      <c r="A91" s="1" t="s">
        <v>1737</v>
      </c>
      <c r="K91" s="43"/>
      <c r="L91" s="43"/>
    </row>
    <row r="92" spans="1:12" ht="12.75">
      <c r="A92" s="1" t="s">
        <v>1738</v>
      </c>
      <c r="K92" s="43"/>
      <c r="L92" s="43"/>
    </row>
    <row r="93" spans="1:12" ht="12.75">
      <c r="A93" s="1" t="s">
        <v>1739</v>
      </c>
      <c r="K93" s="43"/>
      <c r="L93" s="43"/>
    </row>
    <row r="94" spans="1:12" ht="12.75">
      <c r="A94" s="1" t="s">
        <v>1740</v>
      </c>
      <c r="K94" s="43"/>
      <c r="L94" s="43"/>
    </row>
    <row r="95" spans="1:12" ht="12.75">
      <c r="A95" s="1" t="s">
        <v>1741</v>
      </c>
      <c r="K95" s="43"/>
      <c r="L95" s="43"/>
    </row>
    <row r="96" spans="1:12" ht="12.75">
      <c r="A96" s="1" t="s">
        <v>1742</v>
      </c>
      <c r="K96" s="43"/>
      <c r="L96" s="43"/>
    </row>
    <row r="97" spans="1:12" ht="12.75">
      <c r="A97" s="1" t="s">
        <v>1743</v>
      </c>
      <c r="K97" s="43"/>
      <c r="L97" s="43"/>
    </row>
    <row r="98" spans="1:12" ht="12.75">
      <c r="A98" s="1" t="s">
        <v>1744</v>
      </c>
      <c r="K98" s="43"/>
      <c r="L98" s="43"/>
    </row>
    <row r="99" spans="1:12" ht="12.75">
      <c r="A99" s="1" t="s">
        <v>1745</v>
      </c>
      <c r="K99" s="43"/>
      <c r="L99" s="43"/>
    </row>
    <row r="100" spans="1:12" ht="12.75">
      <c r="A100" s="1" t="s">
        <v>1746</v>
      </c>
      <c r="K100" s="43"/>
      <c r="L100" s="43"/>
    </row>
    <row r="101" spans="1:12" ht="12.75">
      <c r="A101" s="1" t="s">
        <v>1747</v>
      </c>
      <c r="K101" s="43"/>
      <c r="L101" s="43"/>
    </row>
    <row r="102" spans="1:12" ht="12.75">
      <c r="A102" s="1" t="s">
        <v>1748</v>
      </c>
      <c r="K102" s="43"/>
      <c r="L102" s="43"/>
    </row>
    <row r="103" spans="1:12" ht="12.75">
      <c r="A103" s="1" t="s">
        <v>1749</v>
      </c>
      <c r="K103" s="43"/>
      <c r="L103" s="43"/>
    </row>
    <row r="104" spans="1:12" ht="12.75">
      <c r="A104" s="1" t="s">
        <v>1750</v>
      </c>
      <c r="K104" s="43"/>
      <c r="L104" s="43"/>
    </row>
    <row r="105" spans="1:12" ht="12.75">
      <c r="A105" s="1" t="s">
        <v>1751</v>
      </c>
      <c r="K105" s="43"/>
      <c r="L105" s="43"/>
    </row>
    <row r="106" spans="1:12" ht="12.75">
      <c r="A106" s="1" t="s">
        <v>1752</v>
      </c>
      <c r="K106" s="43"/>
      <c r="L106" s="43"/>
    </row>
    <row r="107" spans="1:12" ht="12.75">
      <c r="A107" s="1" t="s">
        <v>1753</v>
      </c>
      <c r="K107" s="43"/>
      <c r="L107" s="43"/>
    </row>
    <row r="108" spans="1:12" ht="12.75">
      <c r="A108" s="1" t="s">
        <v>1754</v>
      </c>
      <c r="K108" s="43"/>
      <c r="L108" s="43"/>
    </row>
    <row r="109" spans="1:12" ht="12.75">
      <c r="A109" s="1" t="s">
        <v>1755</v>
      </c>
      <c r="K109" s="43"/>
      <c r="L109" s="43"/>
    </row>
    <row r="110" spans="1:12" ht="12.75">
      <c r="A110" s="1" t="s">
        <v>1756</v>
      </c>
      <c r="K110" s="43"/>
      <c r="L110" s="43"/>
    </row>
    <row r="111" spans="1:12" ht="12.75">
      <c r="A111" s="1" t="s">
        <v>1757</v>
      </c>
      <c r="K111" s="43"/>
      <c r="L111" s="43"/>
    </row>
    <row r="112" spans="1:12" ht="12.75">
      <c r="A112" s="1" t="s">
        <v>1758</v>
      </c>
      <c r="K112" s="43"/>
      <c r="L112" s="43"/>
    </row>
    <row r="113" spans="1:12" ht="12.75">
      <c r="A113" s="1" t="s">
        <v>1759</v>
      </c>
      <c r="K113" s="43"/>
      <c r="L113" s="43"/>
    </row>
    <row r="114" spans="1:12" ht="12.75">
      <c r="A114" s="1" t="s">
        <v>1760</v>
      </c>
      <c r="K114" s="43"/>
      <c r="L114" s="43"/>
    </row>
    <row r="115" spans="1:12" ht="12.75">
      <c r="A115" s="1" t="s">
        <v>1761</v>
      </c>
      <c r="K115" s="43"/>
      <c r="L115" s="43"/>
    </row>
    <row r="116" spans="1:12" ht="12.75">
      <c r="A116" s="1" t="s">
        <v>1762</v>
      </c>
      <c r="K116" s="43"/>
      <c r="L116" s="43"/>
    </row>
    <row r="117" spans="1:12" ht="12.75">
      <c r="A117" s="1" t="s">
        <v>1763</v>
      </c>
      <c r="K117" s="43"/>
      <c r="L117" s="43"/>
    </row>
    <row r="118" spans="1:12" ht="12.75">
      <c r="A118" s="1" t="s">
        <v>1764</v>
      </c>
      <c r="K118" s="43"/>
      <c r="L118" s="43"/>
    </row>
    <row r="119" spans="1:12" ht="12.75">
      <c r="A119" s="1" t="s">
        <v>1765</v>
      </c>
      <c r="K119" s="43"/>
      <c r="L119" s="43"/>
    </row>
    <row r="120" spans="1:12" ht="12.75">
      <c r="A120" s="1" t="s">
        <v>1766</v>
      </c>
      <c r="K120" s="43"/>
      <c r="L120" s="43"/>
    </row>
    <row r="121" spans="1:12" ht="12.75">
      <c r="A121" s="1" t="s">
        <v>1767</v>
      </c>
      <c r="K121" s="43"/>
      <c r="L121" s="43"/>
    </row>
    <row r="122" spans="1:12" ht="12.75">
      <c r="A122" s="1" t="s">
        <v>1768</v>
      </c>
      <c r="K122" s="43"/>
      <c r="L122" s="43"/>
    </row>
    <row r="123" spans="1:12" ht="12.75">
      <c r="A123" s="1" t="s">
        <v>1769</v>
      </c>
      <c r="K123" s="43"/>
      <c r="L123" s="43"/>
    </row>
    <row r="124" spans="1:12" ht="12.75">
      <c r="A124" s="1" t="s">
        <v>1770</v>
      </c>
      <c r="K124" s="43"/>
      <c r="L124" s="43"/>
    </row>
    <row r="125" spans="1:12" ht="12.75">
      <c r="A125" s="1" t="s">
        <v>1771</v>
      </c>
      <c r="K125" s="43"/>
      <c r="L125" s="43"/>
    </row>
    <row r="126" spans="1:12" ht="12.75">
      <c r="A126" s="1" t="s">
        <v>1772</v>
      </c>
      <c r="K126" s="43"/>
      <c r="L126" s="43"/>
    </row>
    <row r="127" spans="1:12" ht="12.75">
      <c r="A127" s="1" t="s">
        <v>1773</v>
      </c>
      <c r="K127" s="43"/>
      <c r="L127" s="43"/>
    </row>
    <row r="128" spans="1:12" ht="12.75">
      <c r="A128" s="1" t="s">
        <v>1774</v>
      </c>
      <c r="K128" s="43"/>
      <c r="L128" s="43"/>
    </row>
    <row r="129" spans="1:12" ht="12.75">
      <c r="A129" s="1" t="s">
        <v>1775</v>
      </c>
      <c r="K129" s="43"/>
      <c r="L129" s="43"/>
    </row>
    <row r="130" spans="1:12" ht="12.75">
      <c r="A130" s="1" t="s">
        <v>1776</v>
      </c>
      <c r="K130" s="43"/>
      <c r="L130" s="43"/>
    </row>
    <row r="131" spans="1:12" ht="12.75">
      <c r="A131" s="1" t="s">
        <v>1777</v>
      </c>
      <c r="K131" s="43"/>
      <c r="L131" s="43"/>
    </row>
    <row r="132" spans="1:12" ht="15" customHeight="1">
      <c r="A132" s="1" t="s">
        <v>1778</v>
      </c>
      <c r="K132" s="43"/>
      <c r="L132" s="43"/>
    </row>
    <row r="133" spans="1:12" ht="12.75">
      <c r="A133" s="1" t="s">
        <v>1779</v>
      </c>
      <c r="K133" s="43"/>
      <c r="L133" s="43"/>
    </row>
    <row r="134" spans="1:12" ht="12.75">
      <c r="A134" s="1" t="s">
        <v>1780</v>
      </c>
      <c r="K134" s="43"/>
      <c r="L134" s="43"/>
    </row>
    <row r="135" spans="1:12" ht="12.75">
      <c r="A135" s="1" t="s">
        <v>1781</v>
      </c>
      <c r="K135" s="43"/>
      <c r="L135" s="43"/>
    </row>
    <row r="136" spans="1:12" ht="12.75">
      <c r="A136" s="1" t="s">
        <v>1782</v>
      </c>
      <c r="K136" s="43"/>
      <c r="L136" s="43"/>
    </row>
    <row r="137" spans="1:12" ht="12.75">
      <c r="A137" s="1" t="s">
        <v>1783</v>
      </c>
      <c r="K137" s="43"/>
      <c r="L137" s="43"/>
    </row>
    <row r="138" spans="1:12" ht="12.75">
      <c r="A138" s="1" t="s">
        <v>1784</v>
      </c>
      <c r="K138" s="43"/>
      <c r="L138" s="43"/>
    </row>
    <row r="139" spans="1:12" ht="12.75">
      <c r="A139" s="1" t="s">
        <v>1785</v>
      </c>
      <c r="K139" s="43"/>
      <c r="L139" s="43"/>
    </row>
    <row r="140" spans="1:12" ht="12.75">
      <c r="A140" s="1" t="s">
        <v>1786</v>
      </c>
      <c r="K140" s="43"/>
      <c r="L140" s="43"/>
    </row>
    <row r="141" spans="1:12" ht="12.75">
      <c r="A141" s="1" t="s">
        <v>1787</v>
      </c>
      <c r="K141" s="43"/>
      <c r="L141" s="43"/>
    </row>
    <row r="142" spans="1:12" ht="12.75">
      <c r="A142" s="1" t="s">
        <v>1788</v>
      </c>
      <c r="K142" s="43"/>
      <c r="L142" s="43"/>
    </row>
    <row r="143" spans="1:12" ht="12.75">
      <c r="A143" s="1" t="s">
        <v>1789</v>
      </c>
      <c r="K143" s="43"/>
      <c r="L143" s="43"/>
    </row>
    <row r="144" spans="1:12" ht="12.75">
      <c r="A144" s="1" t="s">
        <v>1790</v>
      </c>
      <c r="K144" s="43"/>
      <c r="L144" s="43"/>
    </row>
    <row r="145" spans="1:12" ht="12.75">
      <c r="A145" s="1" t="s">
        <v>1791</v>
      </c>
      <c r="K145" s="43"/>
      <c r="L145" s="43"/>
    </row>
    <row r="146" spans="1:12" ht="12.75">
      <c r="A146" s="1" t="s">
        <v>1792</v>
      </c>
      <c r="K146" s="43"/>
      <c r="L146" s="43"/>
    </row>
    <row r="147" spans="1:12" ht="12.75">
      <c r="A147" s="1" t="s">
        <v>1793</v>
      </c>
      <c r="K147" s="43"/>
      <c r="L147" s="43"/>
    </row>
    <row r="148" spans="1:12" ht="12.75">
      <c r="A148" s="1" t="s">
        <v>1794</v>
      </c>
      <c r="K148" s="43"/>
      <c r="L148" s="43"/>
    </row>
    <row r="149" spans="1:12" ht="12.75">
      <c r="A149" s="1" t="s">
        <v>1795</v>
      </c>
      <c r="K149" s="43"/>
      <c r="L149" s="43"/>
    </row>
    <row r="150" spans="1:12" ht="12.75">
      <c r="A150" s="1" t="s">
        <v>1796</v>
      </c>
      <c r="K150" s="43"/>
      <c r="L150" s="43"/>
    </row>
    <row r="151" spans="1:12" ht="12.75">
      <c r="A151" s="1" t="s">
        <v>1797</v>
      </c>
      <c r="K151" s="43"/>
      <c r="L151" s="43"/>
    </row>
    <row r="152" spans="1:12" ht="12.75">
      <c r="A152" s="1" t="s">
        <v>1798</v>
      </c>
      <c r="K152" s="43"/>
      <c r="L152" s="43"/>
    </row>
    <row r="153" spans="1:12" ht="12.75">
      <c r="A153" s="1" t="s">
        <v>1799</v>
      </c>
      <c r="K153" s="43"/>
      <c r="L153" s="43"/>
    </row>
    <row r="154" spans="1:12" ht="12.75">
      <c r="A154" s="1" t="s">
        <v>1800</v>
      </c>
      <c r="K154" s="43"/>
      <c r="L154" s="43"/>
    </row>
    <row r="155" spans="1:12" ht="12.75">
      <c r="A155" s="1" t="s">
        <v>1801</v>
      </c>
      <c r="K155" s="43"/>
      <c r="L155" s="43"/>
    </row>
    <row r="156" spans="1:12" ht="12.75">
      <c r="A156" s="1" t="s">
        <v>1802</v>
      </c>
      <c r="K156" s="43"/>
      <c r="L156" s="43"/>
    </row>
    <row r="157" spans="1:12" ht="12.75">
      <c r="A157" s="1" t="s">
        <v>1803</v>
      </c>
      <c r="K157" s="43"/>
      <c r="L157" s="43"/>
    </row>
    <row r="158" spans="1:12" ht="12.75">
      <c r="A158" s="1" t="s">
        <v>1804</v>
      </c>
      <c r="K158" s="43"/>
      <c r="L158" s="43"/>
    </row>
    <row r="159" spans="1:12" ht="12.75">
      <c r="A159" s="1" t="s">
        <v>1805</v>
      </c>
      <c r="K159" s="43"/>
      <c r="L159" s="43"/>
    </row>
    <row r="160" spans="1:12" ht="12.75">
      <c r="A160" s="1" t="s">
        <v>1806</v>
      </c>
      <c r="K160" s="43"/>
      <c r="L160" s="43"/>
    </row>
    <row r="161" spans="1:12" ht="12.75">
      <c r="A161" s="1" t="s">
        <v>1807</v>
      </c>
      <c r="K161" s="43"/>
      <c r="L161" s="43"/>
    </row>
    <row r="162" spans="1:12" ht="12.75">
      <c r="A162" s="1" t="s">
        <v>1808</v>
      </c>
      <c r="K162" s="43"/>
      <c r="L162" s="43"/>
    </row>
    <row r="163" spans="1:12" ht="12.75">
      <c r="A163" s="1" t="s">
        <v>1809</v>
      </c>
      <c r="K163" s="43"/>
      <c r="L163" s="43"/>
    </row>
    <row r="164" spans="1:12" ht="12.75">
      <c r="A164" s="1" t="s">
        <v>1810</v>
      </c>
      <c r="K164" s="43"/>
      <c r="L164" s="43"/>
    </row>
    <row r="165" spans="1:12" ht="12.75">
      <c r="A165" s="1" t="s">
        <v>1811</v>
      </c>
      <c r="K165" s="43"/>
      <c r="L165" s="43"/>
    </row>
    <row r="166" spans="1:12" ht="12.75">
      <c r="A166" s="1" t="s">
        <v>1812</v>
      </c>
      <c r="K166" s="43"/>
      <c r="L166" s="43"/>
    </row>
    <row r="167" spans="1:12" ht="12.75">
      <c r="A167" s="1" t="s">
        <v>1813</v>
      </c>
      <c r="K167" s="43"/>
      <c r="L167" s="43"/>
    </row>
    <row r="168" spans="1:12" ht="12.75">
      <c r="A168" s="1" t="s">
        <v>1814</v>
      </c>
      <c r="K168" s="43"/>
      <c r="L168" s="43"/>
    </row>
    <row r="169" spans="1:12" ht="12.75">
      <c r="A169" s="1" t="s">
        <v>1815</v>
      </c>
      <c r="K169" s="43"/>
      <c r="L169" s="43"/>
    </row>
    <row r="170" spans="1:12" ht="12.75">
      <c r="A170" s="1" t="s">
        <v>1816</v>
      </c>
      <c r="K170" s="43"/>
      <c r="L170" s="43"/>
    </row>
    <row r="171" spans="1:12" ht="12.75">
      <c r="A171" s="1" t="s">
        <v>1817</v>
      </c>
      <c r="K171" s="43"/>
      <c r="L171" s="43"/>
    </row>
    <row r="172" spans="1:12" ht="12.75">
      <c r="A172" s="1" t="s">
        <v>1818</v>
      </c>
      <c r="K172" s="43"/>
      <c r="L172" s="43"/>
    </row>
    <row r="173" spans="1:12" ht="12.75">
      <c r="A173" s="1" t="s">
        <v>1819</v>
      </c>
      <c r="K173" s="43"/>
      <c r="L173" s="43"/>
    </row>
    <row r="174" spans="1:12" ht="12.75">
      <c r="A174" s="1" t="s">
        <v>1820</v>
      </c>
      <c r="K174" s="43"/>
      <c r="L174" s="43"/>
    </row>
    <row r="175" spans="1:12" ht="12.75">
      <c r="A175" s="1" t="s">
        <v>1821</v>
      </c>
      <c r="K175" s="43"/>
      <c r="L175" s="43"/>
    </row>
    <row r="176" spans="1:12" ht="12.75">
      <c r="A176" s="1" t="s">
        <v>1822</v>
      </c>
      <c r="K176" s="43"/>
      <c r="L176" s="43"/>
    </row>
    <row r="177" spans="1:12" ht="12.75">
      <c r="A177" s="1" t="s">
        <v>1823</v>
      </c>
      <c r="K177" s="43"/>
      <c r="L177" s="43"/>
    </row>
    <row r="178" spans="1:12" ht="12.75">
      <c r="A178" s="1" t="s">
        <v>1824</v>
      </c>
      <c r="K178" s="43"/>
      <c r="L178" s="43"/>
    </row>
    <row r="179" spans="1:12" ht="12.75">
      <c r="A179" s="1" t="s">
        <v>1825</v>
      </c>
      <c r="K179" s="43"/>
      <c r="L179" s="43"/>
    </row>
    <row r="180" spans="1:12" ht="12.75">
      <c r="A180" s="1" t="s">
        <v>1826</v>
      </c>
      <c r="K180" s="43"/>
      <c r="L180" s="43"/>
    </row>
    <row r="181" spans="1:12" ht="12.75">
      <c r="A181" s="1" t="s">
        <v>1827</v>
      </c>
      <c r="K181" s="43"/>
      <c r="L181" s="43"/>
    </row>
    <row r="182" spans="1:12" ht="12.75">
      <c r="A182" s="1" t="s">
        <v>1828</v>
      </c>
      <c r="K182" s="43"/>
      <c r="L182" s="43"/>
    </row>
    <row r="183" spans="1:12" ht="12.75">
      <c r="A183" s="1" t="s">
        <v>1829</v>
      </c>
      <c r="K183" s="43"/>
      <c r="L183" s="43"/>
    </row>
    <row r="184" spans="1:12" ht="12.75">
      <c r="A184" s="1" t="s">
        <v>1830</v>
      </c>
      <c r="K184" s="43"/>
      <c r="L184" s="43"/>
    </row>
    <row r="185" spans="1:12" ht="12.75">
      <c r="A185" s="1" t="s">
        <v>1831</v>
      </c>
      <c r="K185" s="43"/>
      <c r="L185" s="43"/>
    </row>
    <row r="186" spans="1:12" ht="12.75">
      <c r="A186" s="1" t="s">
        <v>1832</v>
      </c>
      <c r="K186" s="43"/>
      <c r="L186" s="43"/>
    </row>
    <row r="187" spans="1:12" ht="12.75">
      <c r="A187" s="1" t="s">
        <v>1833</v>
      </c>
      <c r="K187" s="43"/>
      <c r="L187" s="43"/>
    </row>
    <row r="188" spans="1:12" ht="12.75">
      <c r="A188" s="1" t="s">
        <v>1834</v>
      </c>
      <c r="K188" s="43"/>
      <c r="L188" s="43"/>
    </row>
    <row r="189" spans="1:12" ht="12.75">
      <c r="A189" s="1" t="s">
        <v>1835</v>
      </c>
      <c r="K189" s="43"/>
      <c r="L189" s="43"/>
    </row>
    <row r="190" spans="1:12" ht="12.75">
      <c r="A190" s="1" t="s">
        <v>1836</v>
      </c>
      <c r="K190" s="43"/>
      <c r="L190" s="43"/>
    </row>
    <row r="191" spans="1:12" ht="12.75">
      <c r="A191" s="1" t="s">
        <v>1837</v>
      </c>
      <c r="K191" s="43"/>
      <c r="L191" s="43"/>
    </row>
    <row r="192" spans="1:12" ht="12.75">
      <c r="A192" s="1" t="s">
        <v>1838</v>
      </c>
      <c r="K192" s="43"/>
      <c r="L192" s="43"/>
    </row>
    <row r="193" spans="1:12" ht="12.75">
      <c r="A193" s="1" t="s">
        <v>1839</v>
      </c>
      <c r="K193" s="43"/>
      <c r="L193" s="43"/>
    </row>
    <row r="194" spans="1:12" ht="12.75">
      <c r="A194" s="1" t="s">
        <v>1840</v>
      </c>
      <c r="K194" s="43"/>
      <c r="L194" s="43"/>
    </row>
    <row r="195" spans="1:12" ht="12.75">
      <c r="A195" s="1" t="s">
        <v>1841</v>
      </c>
      <c r="K195" s="43"/>
      <c r="L195" s="43"/>
    </row>
    <row r="196" spans="1:12" ht="12.75">
      <c r="A196" s="1" t="s">
        <v>1842</v>
      </c>
      <c r="K196" s="43"/>
      <c r="L196" s="43"/>
    </row>
    <row r="197" spans="1:12" ht="12.75">
      <c r="A197" s="1" t="s">
        <v>1843</v>
      </c>
      <c r="K197" s="43"/>
      <c r="L197" s="43"/>
    </row>
    <row r="198" spans="1:12" ht="12.75">
      <c r="A198" s="1" t="s">
        <v>1844</v>
      </c>
      <c r="K198" s="43"/>
      <c r="L198" s="43"/>
    </row>
    <row r="199" spans="1:12" ht="12.75">
      <c r="A199" s="1" t="s">
        <v>1845</v>
      </c>
      <c r="K199" s="43"/>
      <c r="L199" s="43"/>
    </row>
    <row r="200" spans="1:12" ht="12.75">
      <c r="A200" s="1" t="s">
        <v>1846</v>
      </c>
      <c r="K200" s="43"/>
      <c r="L200" s="43"/>
    </row>
    <row r="201" spans="1:12" ht="12.75">
      <c r="A201" s="1" t="s">
        <v>1847</v>
      </c>
      <c r="K201" s="43"/>
      <c r="L201" s="43"/>
    </row>
    <row r="202" spans="1:12" ht="12.75">
      <c r="A202" s="1" t="s">
        <v>1848</v>
      </c>
      <c r="K202" s="43"/>
      <c r="L202" s="43"/>
    </row>
    <row r="203" spans="1:12" ht="12.75">
      <c r="A203" s="1" t="s">
        <v>1849</v>
      </c>
      <c r="K203" s="43"/>
      <c r="L203" s="43"/>
    </row>
    <row r="204" spans="1:12" ht="12.75">
      <c r="A204" s="1" t="s">
        <v>1850</v>
      </c>
      <c r="K204" s="43"/>
      <c r="L204" s="43"/>
    </row>
    <row r="205" spans="1:12" ht="12.75">
      <c r="A205" s="1" t="s">
        <v>1851</v>
      </c>
      <c r="K205" s="43"/>
      <c r="L205" s="43"/>
    </row>
    <row r="206" spans="1:12" ht="12.75">
      <c r="A206" s="1" t="s">
        <v>1852</v>
      </c>
      <c r="K206" s="43"/>
      <c r="L206" s="43"/>
    </row>
    <row r="207" spans="1:12" ht="12.75">
      <c r="A207" s="1" t="s">
        <v>1853</v>
      </c>
      <c r="K207" s="43"/>
      <c r="L207" s="43"/>
    </row>
    <row r="208" spans="1:12" ht="12.75">
      <c r="A208" s="1" t="s">
        <v>1854</v>
      </c>
      <c r="K208" s="43"/>
      <c r="L208" s="43"/>
    </row>
    <row r="209" spans="1:12" ht="12.75">
      <c r="A209" s="1" t="s">
        <v>1855</v>
      </c>
      <c r="K209" s="43"/>
      <c r="L209" s="43"/>
    </row>
    <row r="210" spans="1:12" ht="12.75">
      <c r="A210" s="1" t="s">
        <v>1856</v>
      </c>
      <c r="K210" s="43"/>
      <c r="L210" s="43"/>
    </row>
    <row r="211" spans="1:12" ht="12.75">
      <c r="A211" s="1" t="s">
        <v>1857</v>
      </c>
      <c r="K211" s="43"/>
      <c r="L211" s="43"/>
    </row>
    <row r="212" spans="1:12" ht="12.75">
      <c r="A212" s="1" t="s">
        <v>1858</v>
      </c>
      <c r="K212" s="43"/>
      <c r="L212" s="43"/>
    </row>
    <row r="213" spans="1:12" ht="12.75">
      <c r="A213" s="1" t="s">
        <v>1859</v>
      </c>
      <c r="K213" s="43"/>
      <c r="L213" s="43"/>
    </row>
    <row r="214" spans="1:12" ht="12.75">
      <c r="A214" s="1" t="s">
        <v>1860</v>
      </c>
      <c r="K214" s="43"/>
      <c r="L214" s="43"/>
    </row>
    <row r="215" spans="1:12" ht="12.75">
      <c r="A215" s="1" t="s">
        <v>1861</v>
      </c>
      <c r="K215" s="43"/>
      <c r="L215" s="43"/>
    </row>
    <row r="216" spans="1:12" ht="12.75">
      <c r="A216" s="1" t="s">
        <v>1862</v>
      </c>
      <c r="K216" s="43"/>
      <c r="L216" s="43"/>
    </row>
    <row r="217" spans="1:12" ht="12.75">
      <c r="A217" s="1" t="s">
        <v>1863</v>
      </c>
      <c r="K217" s="43"/>
      <c r="L217" s="43"/>
    </row>
    <row r="218" spans="1:12" ht="12.75">
      <c r="A218" s="1" t="s">
        <v>1864</v>
      </c>
      <c r="K218" s="43"/>
      <c r="L218" s="43"/>
    </row>
    <row r="219" spans="1:12" ht="12.75">
      <c r="A219" s="1" t="s">
        <v>1865</v>
      </c>
      <c r="K219" s="43"/>
      <c r="L219" s="43"/>
    </row>
    <row r="220" spans="1:12" ht="12.75">
      <c r="A220" s="1" t="s">
        <v>1866</v>
      </c>
      <c r="K220" s="43"/>
      <c r="L220" s="43"/>
    </row>
    <row r="221" spans="1:12" ht="12.75">
      <c r="A221" s="1" t="s">
        <v>1867</v>
      </c>
      <c r="K221" s="43"/>
      <c r="L221" s="43"/>
    </row>
    <row r="222" spans="1:12" ht="12.75">
      <c r="A222" s="1" t="s">
        <v>1868</v>
      </c>
      <c r="K222" s="43"/>
      <c r="L222" s="43"/>
    </row>
    <row r="223" spans="1:12" ht="12.75">
      <c r="A223" s="1" t="s">
        <v>1869</v>
      </c>
      <c r="K223" s="43"/>
      <c r="L223" s="43"/>
    </row>
    <row r="224" spans="1:12" ht="12.75">
      <c r="A224" s="1" t="s">
        <v>1870</v>
      </c>
      <c r="K224" s="43"/>
      <c r="L224" s="43"/>
    </row>
    <row r="225" spans="1:12" ht="12.75">
      <c r="A225" s="1" t="s">
        <v>1871</v>
      </c>
      <c r="K225" s="43"/>
      <c r="L225" s="43"/>
    </row>
    <row r="226" spans="1:12" ht="12.75">
      <c r="A226" s="1" t="s">
        <v>1872</v>
      </c>
      <c r="K226" s="43"/>
      <c r="L226" s="43"/>
    </row>
    <row r="227" spans="1:12" ht="12.75">
      <c r="A227" s="1" t="s">
        <v>1873</v>
      </c>
      <c r="K227" s="43"/>
      <c r="L227" s="43"/>
    </row>
    <row r="228" spans="1:12" ht="12.75">
      <c r="A228" s="1" t="s">
        <v>1874</v>
      </c>
      <c r="K228" s="43"/>
      <c r="L228" s="43"/>
    </row>
    <row r="229" spans="1:12" ht="12.75">
      <c r="A229" s="1" t="s">
        <v>1875</v>
      </c>
      <c r="K229" s="43"/>
      <c r="L229" s="43"/>
    </row>
    <row r="230" spans="1:12" ht="12.75">
      <c r="A230" s="1" t="s">
        <v>1876</v>
      </c>
      <c r="K230" s="43"/>
      <c r="L230" s="43"/>
    </row>
    <row r="231" spans="1:12" ht="12.75">
      <c r="A231" s="1" t="s">
        <v>1877</v>
      </c>
      <c r="K231" s="43"/>
      <c r="L231" s="43"/>
    </row>
    <row r="232" spans="1:12" ht="12.75">
      <c r="A232" s="1" t="s">
        <v>1878</v>
      </c>
      <c r="K232" s="43"/>
      <c r="L232" s="43"/>
    </row>
    <row r="233" spans="1:12" ht="12.75">
      <c r="A233" s="1" t="s">
        <v>1879</v>
      </c>
      <c r="K233" s="43"/>
      <c r="L233" s="43"/>
    </row>
    <row r="234" spans="1:12" ht="12.75">
      <c r="A234" s="1" t="s">
        <v>1880</v>
      </c>
      <c r="K234" s="43"/>
      <c r="L234" s="43"/>
    </row>
    <row r="235" spans="1:12" ht="12.75">
      <c r="A235" s="1" t="s">
        <v>1881</v>
      </c>
      <c r="K235" s="43"/>
      <c r="L235" s="43"/>
    </row>
    <row r="236" spans="1:12" ht="12.75">
      <c r="A236" s="1" t="s">
        <v>1882</v>
      </c>
      <c r="K236" s="43"/>
      <c r="L236" s="43"/>
    </row>
    <row r="237" spans="1:12" ht="12.75">
      <c r="A237" s="1" t="s">
        <v>1883</v>
      </c>
      <c r="K237" s="43"/>
      <c r="L237" s="43"/>
    </row>
    <row r="238" spans="1:12" ht="12.75">
      <c r="A238" s="1" t="s">
        <v>1884</v>
      </c>
      <c r="K238" s="43"/>
      <c r="L238" s="43"/>
    </row>
    <row r="239" spans="1:12" ht="12.75">
      <c r="A239" s="1" t="s">
        <v>1885</v>
      </c>
      <c r="K239" s="43"/>
      <c r="L239" s="43"/>
    </row>
    <row r="240" spans="1:12" ht="12.75">
      <c r="A240" s="1" t="s">
        <v>1886</v>
      </c>
      <c r="K240" s="43"/>
      <c r="L240" s="43"/>
    </row>
    <row r="241" spans="1:12" ht="12.75">
      <c r="A241" s="1" t="s">
        <v>1887</v>
      </c>
      <c r="K241" s="43"/>
      <c r="L241" s="43"/>
    </row>
    <row r="242" spans="1:12" ht="12.75">
      <c r="A242" s="1" t="s">
        <v>1888</v>
      </c>
      <c r="K242" s="43"/>
      <c r="L242" s="43"/>
    </row>
    <row r="243" spans="1:12" ht="12.75">
      <c r="A243" s="1" t="s">
        <v>1889</v>
      </c>
      <c r="K243" s="43"/>
      <c r="L243" s="43"/>
    </row>
    <row r="244" spans="1:12" ht="12.75">
      <c r="A244" s="1" t="s">
        <v>1890</v>
      </c>
      <c r="K244" s="43"/>
      <c r="L244" s="43"/>
    </row>
    <row r="245" spans="1:12" ht="12.75">
      <c r="A245" s="1" t="s">
        <v>1891</v>
      </c>
      <c r="K245" s="43"/>
      <c r="L245" s="43"/>
    </row>
    <row r="246" spans="1:12" ht="12.75">
      <c r="A246" s="1" t="s">
        <v>1892</v>
      </c>
      <c r="K246" s="43"/>
      <c r="L246" s="43"/>
    </row>
    <row r="247" spans="1:12" ht="12.75">
      <c r="A247" s="1" t="s">
        <v>1893</v>
      </c>
      <c r="K247" s="43"/>
      <c r="L247" s="43"/>
    </row>
    <row r="248" spans="1:12" ht="12.75">
      <c r="A248" s="1" t="s">
        <v>1894</v>
      </c>
      <c r="K248" s="43"/>
      <c r="L248" s="43"/>
    </row>
    <row r="249" spans="1:12" ht="12.75">
      <c r="A249" s="1" t="s">
        <v>1895</v>
      </c>
      <c r="K249" s="43"/>
      <c r="L249" s="43"/>
    </row>
    <row r="250" spans="1:12" ht="12.75">
      <c r="A250" s="1" t="s">
        <v>1896</v>
      </c>
      <c r="K250" s="43"/>
      <c r="L250" s="43"/>
    </row>
    <row r="251" spans="1:12" ht="12.75">
      <c r="A251" s="1" t="s">
        <v>1897</v>
      </c>
      <c r="K251" s="43"/>
      <c r="L251" s="43"/>
    </row>
    <row r="252" spans="1:12" ht="12.75">
      <c r="A252" s="1" t="s">
        <v>1898</v>
      </c>
      <c r="K252" s="43"/>
      <c r="L252" s="43"/>
    </row>
    <row r="253" spans="1:12" ht="12.75">
      <c r="A253" s="1" t="s">
        <v>1899</v>
      </c>
      <c r="K253" s="43"/>
      <c r="L253" s="43"/>
    </row>
    <row r="254" spans="1:12" ht="12.75">
      <c r="A254" s="1" t="s">
        <v>1900</v>
      </c>
      <c r="K254" s="43"/>
      <c r="L254" s="43"/>
    </row>
    <row r="255" spans="1:12" ht="12.75">
      <c r="A255" s="1" t="s">
        <v>1901</v>
      </c>
      <c r="K255" s="43"/>
      <c r="L255" s="43"/>
    </row>
    <row r="256" spans="1:12" ht="12.75">
      <c r="A256" s="1" t="s">
        <v>1902</v>
      </c>
      <c r="K256" s="43"/>
      <c r="L256" s="43"/>
    </row>
    <row r="257" spans="1:12" ht="12.75">
      <c r="A257" s="1" t="s">
        <v>1903</v>
      </c>
      <c r="K257" s="43"/>
      <c r="L257" s="43"/>
    </row>
    <row r="258" spans="1:12" ht="12.75">
      <c r="A258" s="1" t="s">
        <v>1904</v>
      </c>
      <c r="K258" s="43"/>
      <c r="L258" s="43"/>
    </row>
    <row r="259" spans="1:12" ht="12.75">
      <c r="A259" s="1" t="s">
        <v>1905</v>
      </c>
      <c r="K259" s="43"/>
      <c r="L259" s="43"/>
    </row>
    <row r="260" spans="1:12" ht="12.75">
      <c r="A260" s="1" t="s">
        <v>1906</v>
      </c>
      <c r="K260" s="43"/>
      <c r="L260" s="43"/>
    </row>
    <row r="261" spans="1:12" ht="12.75">
      <c r="A261" s="1" t="s">
        <v>1907</v>
      </c>
      <c r="K261" s="43"/>
      <c r="L261" s="43"/>
    </row>
    <row r="262" spans="1:12" ht="12.75">
      <c r="A262" s="1" t="s">
        <v>1908</v>
      </c>
      <c r="K262" s="43"/>
      <c r="L262" s="43"/>
    </row>
    <row r="263" spans="1:12" ht="12.75">
      <c r="A263" s="1" t="s">
        <v>1909</v>
      </c>
      <c r="K263" s="43"/>
      <c r="L263" s="43"/>
    </row>
    <row r="264" spans="1:12" ht="12.75">
      <c r="A264" s="1" t="s">
        <v>1910</v>
      </c>
      <c r="K264" s="43"/>
      <c r="L264" s="43"/>
    </row>
    <row r="265" spans="1:12" ht="12.75">
      <c r="A265" s="1" t="s">
        <v>1911</v>
      </c>
      <c r="K265" s="43"/>
      <c r="L265" s="43"/>
    </row>
    <row r="266" spans="1:12" ht="12.75">
      <c r="A266" s="1" t="s">
        <v>1912</v>
      </c>
      <c r="K266" s="43"/>
      <c r="L266" s="43"/>
    </row>
    <row r="267" spans="1:12" ht="12.75">
      <c r="A267" s="1" t="s">
        <v>1913</v>
      </c>
      <c r="K267" s="43"/>
      <c r="L267" s="43"/>
    </row>
    <row r="268" spans="1:12" ht="12.75">
      <c r="A268" s="1" t="s">
        <v>1914</v>
      </c>
      <c r="K268" s="43"/>
      <c r="L268" s="43"/>
    </row>
    <row r="269" spans="1:12" ht="12.75">
      <c r="A269" s="1" t="s">
        <v>1915</v>
      </c>
      <c r="K269" s="43"/>
      <c r="L269" s="43"/>
    </row>
    <row r="270" spans="1:12" ht="12.75">
      <c r="A270" s="1" t="s">
        <v>1916</v>
      </c>
      <c r="K270" s="43"/>
      <c r="L270" s="43"/>
    </row>
    <row r="271" spans="1:12" ht="12.75">
      <c r="A271" s="1" t="s">
        <v>1917</v>
      </c>
      <c r="K271" s="43"/>
      <c r="L271" s="43"/>
    </row>
    <row r="272" spans="1:12" ht="12.75">
      <c r="A272" s="1" t="s">
        <v>1918</v>
      </c>
      <c r="K272" s="43"/>
      <c r="L272" s="43"/>
    </row>
    <row r="273" spans="1:12" ht="12.75">
      <c r="A273" s="1" t="s">
        <v>1919</v>
      </c>
      <c r="K273" s="43"/>
      <c r="L273" s="43"/>
    </row>
    <row r="274" spans="1:12" ht="12.75">
      <c r="A274" s="1" t="s">
        <v>1920</v>
      </c>
      <c r="K274" s="43"/>
      <c r="L274" s="43"/>
    </row>
    <row r="275" spans="1:12" ht="12.75">
      <c r="A275" s="1" t="s">
        <v>1921</v>
      </c>
      <c r="K275" s="43"/>
      <c r="L275" s="43"/>
    </row>
    <row r="276" spans="1:12" ht="12.75">
      <c r="A276" s="1" t="s">
        <v>1922</v>
      </c>
      <c r="K276" s="43"/>
      <c r="L276" s="43"/>
    </row>
    <row r="277" spans="1:12" ht="12.75">
      <c r="A277" s="1" t="s">
        <v>1923</v>
      </c>
      <c r="K277" s="43"/>
      <c r="L277" s="43"/>
    </row>
    <row r="278" spans="1:12" ht="12.75">
      <c r="A278" s="1" t="s">
        <v>1924</v>
      </c>
      <c r="K278" s="43"/>
      <c r="L278" s="43"/>
    </row>
    <row r="279" spans="1:12" ht="12.75">
      <c r="A279" s="1" t="s">
        <v>1925</v>
      </c>
      <c r="K279" s="43"/>
      <c r="L279" s="43"/>
    </row>
    <row r="280" spans="1:12" ht="12.75">
      <c r="A280" s="1" t="s">
        <v>1926</v>
      </c>
      <c r="K280" s="43"/>
      <c r="L280" s="43"/>
    </row>
    <row r="281" spans="1:12" ht="12.75">
      <c r="A281" s="1" t="s">
        <v>1927</v>
      </c>
      <c r="K281" s="43"/>
      <c r="L281" s="43"/>
    </row>
    <row r="282" spans="1:12" ht="12.75">
      <c r="A282" s="1" t="s">
        <v>1928</v>
      </c>
      <c r="K282" s="43"/>
      <c r="L282" s="43"/>
    </row>
    <row r="283" spans="1:12" ht="12.75">
      <c r="A283" s="1" t="s">
        <v>1929</v>
      </c>
      <c r="K283" s="43"/>
      <c r="L283" s="43"/>
    </row>
    <row r="284" spans="1:12" ht="12.75">
      <c r="A284" s="1" t="s">
        <v>1930</v>
      </c>
      <c r="K284" s="43"/>
      <c r="L284" s="43"/>
    </row>
    <row r="285" spans="1:12" ht="12.75">
      <c r="A285" s="1" t="s">
        <v>1931</v>
      </c>
      <c r="K285" s="43"/>
      <c r="L285" s="43"/>
    </row>
    <row r="286" spans="1:12" ht="12.75">
      <c r="A286" s="1" t="s">
        <v>1932</v>
      </c>
      <c r="K286" s="43"/>
      <c r="L286" s="43"/>
    </row>
    <row r="287" spans="1:12" ht="12.75">
      <c r="A287" s="1" t="s">
        <v>1933</v>
      </c>
      <c r="K287" s="43"/>
      <c r="L287" s="43"/>
    </row>
    <row r="288" spans="1:12" ht="12.75">
      <c r="A288" s="1" t="s">
        <v>1934</v>
      </c>
      <c r="K288" s="43"/>
      <c r="L288" s="43"/>
    </row>
    <row r="289" spans="1:12" ht="12.75">
      <c r="A289" s="1" t="s">
        <v>1935</v>
      </c>
      <c r="K289" s="43"/>
      <c r="L289" s="43"/>
    </row>
    <row r="290" spans="1:12" ht="12.75">
      <c r="A290" s="1" t="s">
        <v>1936</v>
      </c>
      <c r="K290" s="43"/>
      <c r="L290" s="43"/>
    </row>
    <row r="291" spans="1:12" ht="12.75">
      <c r="A291" s="1" t="s">
        <v>1937</v>
      </c>
      <c r="K291" s="43"/>
      <c r="L291" s="43"/>
    </row>
    <row r="292" spans="1:12" ht="12.75">
      <c r="A292" s="1" t="s">
        <v>1938</v>
      </c>
      <c r="K292" s="43"/>
      <c r="L292" s="43"/>
    </row>
    <row r="293" spans="1:12" ht="12.75">
      <c r="A293" s="1" t="s">
        <v>1939</v>
      </c>
      <c r="K293" s="43"/>
      <c r="L293" s="43"/>
    </row>
    <row r="294" spans="1:12" ht="12.75">
      <c r="A294" s="1" t="s">
        <v>1940</v>
      </c>
      <c r="K294" s="43"/>
      <c r="L294" s="43"/>
    </row>
    <row r="295" spans="1:12" ht="12.75">
      <c r="A295" s="1" t="s">
        <v>1941</v>
      </c>
      <c r="K295" s="43"/>
      <c r="L295" s="43"/>
    </row>
    <row r="296" spans="1:12" ht="12.75">
      <c r="A296" s="1" t="s">
        <v>1942</v>
      </c>
      <c r="K296" s="43"/>
      <c r="L296" s="43"/>
    </row>
    <row r="297" spans="1:12" ht="12.75">
      <c r="A297" s="1" t="s">
        <v>1943</v>
      </c>
      <c r="K297" s="43"/>
      <c r="L297" s="43"/>
    </row>
    <row r="298" spans="1:12" ht="12.75">
      <c r="A298" s="1" t="s">
        <v>1944</v>
      </c>
      <c r="K298" s="43"/>
      <c r="L298" s="43"/>
    </row>
    <row r="299" spans="1:12" ht="12.75">
      <c r="A299" s="1" t="s">
        <v>1945</v>
      </c>
      <c r="K299" s="43"/>
      <c r="L299" s="43"/>
    </row>
    <row r="300" spans="1:12" ht="12.75">
      <c r="A300" s="1" t="s">
        <v>1946</v>
      </c>
      <c r="K300" s="43"/>
      <c r="L300" s="43"/>
    </row>
    <row r="301" spans="1:12" ht="12.75">
      <c r="A301" s="1" t="s">
        <v>1947</v>
      </c>
      <c r="K301" s="43"/>
      <c r="L301" s="43"/>
    </row>
    <row r="302" spans="1:12" ht="12.75">
      <c r="A302" s="1" t="s">
        <v>1948</v>
      </c>
      <c r="K302" s="43"/>
      <c r="L302" s="43"/>
    </row>
    <row r="303" spans="1:12" ht="12.75">
      <c r="A303" s="1" t="s">
        <v>1949</v>
      </c>
      <c r="K303" s="43"/>
      <c r="L303" s="43"/>
    </row>
    <row r="304" spans="1:12" ht="12.75">
      <c r="A304" s="1" t="s">
        <v>1950</v>
      </c>
      <c r="K304" s="43"/>
      <c r="L304" s="43"/>
    </row>
    <row r="305" spans="1:12" ht="12.75">
      <c r="A305" s="1" t="s">
        <v>1951</v>
      </c>
      <c r="K305" s="43"/>
      <c r="L305" s="43"/>
    </row>
    <row r="306" spans="1:12" ht="12.75">
      <c r="A306" s="1" t="s">
        <v>1952</v>
      </c>
      <c r="K306" s="43"/>
      <c r="L306" s="43"/>
    </row>
    <row r="307" spans="1:12" ht="12.75">
      <c r="A307" s="1" t="s">
        <v>1953</v>
      </c>
      <c r="K307" s="43"/>
      <c r="L307" s="43"/>
    </row>
    <row r="308" spans="1:12" ht="12.75">
      <c r="A308" s="1" t="s">
        <v>1954</v>
      </c>
      <c r="K308" s="43"/>
      <c r="L308" s="43"/>
    </row>
    <row r="309" spans="1:12" ht="12.75">
      <c r="A309" s="1" t="s">
        <v>1955</v>
      </c>
      <c r="K309" s="43"/>
      <c r="L309" s="43"/>
    </row>
    <row r="310" spans="1:12" ht="12.75">
      <c r="A310" s="1" t="s">
        <v>1956</v>
      </c>
      <c r="K310" s="43"/>
      <c r="L310" s="43"/>
    </row>
    <row r="311" spans="1:12" ht="12.75">
      <c r="A311" s="1" t="s">
        <v>1957</v>
      </c>
      <c r="K311" s="43"/>
      <c r="L311" s="43"/>
    </row>
    <row r="312" spans="1:12" ht="12.75">
      <c r="A312" s="1" t="s">
        <v>1958</v>
      </c>
      <c r="K312" s="43"/>
      <c r="L312" s="43"/>
    </row>
    <row r="313" spans="1:12" ht="12.75">
      <c r="A313" s="1" t="s">
        <v>1959</v>
      </c>
      <c r="K313" s="43"/>
      <c r="L313" s="43"/>
    </row>
    <row r="314" spans="1:12" ht="12.75">
      <c r="A314" s="1" t="s">
        <v>1960</v>
      </c>
      <c r="K314" s="43"/>
      <c r="L314" s="43"/>
    </row>
    <row r="315" spans="1:12" ht="12.75">
      <c r="A315" s="1" t="s">
        <v>1961</v>
      </c>
      <c r="K315" s="43"/>
      <c r="L315" s="43"/>
    </row>
    <row r="316" spans="1:12" ht="12.75">
      <c r="A316" s="1" t="s">
        <v>1962</v>
      </c>
      <c r="K316" s="43"/>
      <c r="L316" s="43"/>
    </row>
    <row r="317" spans="1:12" ht="12.75">
      <c r="A317" s="1" t="s">
        <v>1963</v>
      </c>
      <c r="K317" s="43"/>
      <c r="L317" s="43"/>
    </row>
    <row r="318" spans="1:12" ht="12.75">
      <c r="A318" s="1" t="s">
        <v>1964</v>
      </c>
      <c r="K318" s="43"/>
      <c r="L318" s="43"/>
    </row>
    <row r="319" spans="1:12" ht="12.75">
      <c r="A319" s="1" t="s">
        <v>1965</v>
      </c>
      <c r="K319" s="43"/>
      <c r="L319" s="43"/>
    </row>
    <row r="320" spans="1:12" ht="12.75">
      <c r="A320" s="1" t="s">
        <v>1966</v>
      </c>
      <c r="K320" s="43"/>
      <c r="L320" s="43"/>
    </row>
    <row r="321" spans="1:12" ht="12.75">
      <c r="A321" s="1" t="s">
        <v>1967</v>
      </c>
      <c r="K321" s="43"/>
      <c r="L321" s="43"/>
    </row>
    <row r="322" spans="1:12" ht="12.75">
      <c r="A322" s="1" t="s">
        <v>1968</v>
      </c>
      <c r="K322" s="43"/>
      <c r="L322" s="43"/>
    </row>
    <row r="323" spans="1:12" ht="12.75">
      <c r="A323" s="1" t="s">
        <v>1969</v>
      </c>
      <c r="K323" s="43"/>
      <c r="L323" s="43"/>
    </row>
    <row r="324" spans="1:12" ht="12.75">
      <c r="A324" s="1" t="s">
        <v>1970</v>
      </c>
      <c r="K324" s="43"/>
      <c r="L324" s="43"/>
    </row>
    <row r="325" spans="1:12" ht="12.75">
      <c r="A325" s="1" t="s">
        <v>1971</v>
      </c>
      <c r="K325" s="43"/>
      <c r="L325" s="43"/>
    </row>
    <row r="326" spans="1:12" ht="12.75">
      <c r="A326" s="1" t="s">
        <v>1972</v>
      </c>
      <c r="K326" s="43"/>
      <c r="L326" s="43"/>
    </row>
    <row r="327" spans="1:12" ht="12.75">
      <c r="A327" s="1" t="s">
        <v>1973</v>
      </c>
      <c r="K327" s="43"/>
      <c r="L327" s="43"/>
    </row>
    <row r="328" spans="1:12" ht="12.75">
      <c r="A328" s="1" t="s">
        <v>1974</v>
      </c>
      <c r="K328" s="43"/>
      <c r="L328" s="43"/>
    </row>
    <row r="329" spans="1:12" ht="12.75">
      <c r="A329" s="1" t="s">
        <v>1975</v>
      </c>
      <c r="K329" s="43"/>
      <c r="L329" s="43"/>
    </row>
    <row r="330" spans="1:12" ht="12.75">
      <c r="A330" s="1" t="s">
        <v>1976</v>
      </c>
      <c r="K330" s="43"/>
      <c r="L330" s="43"/>
    </row>
    <row r="331" spans="1:12" ht="12.75">
      <c r="A331" s="1" t="s">
        <v>1977</v>
      </c>
      <c r="K331" s="43"/>
      <c r="L331" s="43"/>
    </row>
    <row r="332" spans="1:12" ht="12.75">
      <c r="A332" s="1" t="s">
        <v>1978</v>
      </c>
      <c r="K332" s="43"/>
      <c r="L332" s="43"/>
    </row>
    <row r="333" spans="1:12" ht="12.75">
      <c r="A333" s="1" t="s">
        <v>1979</v>
      </c>
      <c r="K333" s="43"/>
      <c r="L333" s="43"/>
    </row>
    <row r="334" spans="1:12" ht="12.75">
      <c r="A334" s="1" t="s">
        <v>1980</v>
      </c>
      <c r="K334" s="43"/>
      <c r="L334" s="43"/>
    </row>
    <row r="335" spans="1:12" ht="12.75">
      <c r="A335" s="1" t="s">
        <v>1981</v>
      </c>
      <c r="K335" s="43"/>
      <c r="L335" s="43"/>
    </row>
    <row r="336" spans="1:12" ht="12.75">
      <c r="A336" s="1" t="s">
        <v>1982</v>
      </c>
      <c r="K336" s="43"/>
      <c r="L336" s="43"/>
    </row>
    <row r="337" spans="1:12" ht="12.75">
      <c r="A337" s="1" t="s">
        <v>1983</v>
      </c>
      <c r="K337" s="43"/>
      <c r="L337" s="43"/>
    </row>
    <row r="338" spans="1:12" ht="12.75">
      <c r="A338" s="1" t="s">
        <v>1984</v>
      </c>
      <c r="K338" s="43"/>
      <c r="L338" s="43"/>
    </row>
    <row r="339" spans="1:12" ht="12.75">
      <c r="A339" s="1" t="s">
        <v>1985</v>
      </c>
      <c r="K339" s="43"/>
      <c r="L339" s="43"/>
    </row>
    <row r="340" spans="1:12" ht="12.75">
      <c r="A340" s="1" t="s">
        <v>1986</v>
      </c>
      <c r="K340" s="43"/>
      <c r="L340" s="43"/>
    </row>
    <row r="341" spans="1:12" ht="12.75">
      <c r="A341" s="1" t="s">
        <v>1987</v>
      </c>
      <c r="K341" s="43"/>
      <c r="L341" s="43"/>
    </row>
    <row r="342" spans="1:12" ht="12.75">
      <c r="A342" s="1" t="s">
        <v>1988</v>
      </c>
      <c r="K342" s="43"/>
      <c r="L342" s="43"/>
    </row>
    <row r="343" spans="1:12" ht="12.75">
      <c r="A343" s="1" t="s">
        <v>1989</v>
      </c>
      <c r="K343" s="43"/>
      <c r="L343" s="43"/>
    </row>
    <row r="344" spans="1:12" ht="12.75">
      <c r="A344" s="1" t="s">
        <v>1990</v>
      </c>
      <c r="K344" s="43"/>
      <c r="L344" s="43"/>
    </row>
    <row r="345" spans="1:12" ht="12.75">
      <c r="A345" s="1" t="s">
        <v>1991</v>
      </c>
      <c r="K345" s="43"/>
      <c r="L345" s="43"/>
    </row>
    <row r="346" spans="1:12" ht="12.75">
      <c r="A346" s="1" t="s">
        <v>1992</v>
      </c>
      <c r="K346" s="43"/>
      <c r="L346" s="43"/>
    </row>
    <row r="347" spans="1:12" ht="12.75">
      <c r="A347" s="1" t="s">
        <v>1993</v>
      </c>
      <c r="K347" s="43"/>
      <c r="L347" s="43"/>
    </row>
    <row r="348" spans="1:12" ht="12.75">
      <c r="A348" s="1" t="s">
        <v>1994</v>
      </c>
      <c r="K348" s="43"/>
      <c r="L348" s="43"/>
    </row>
    <row r="349" spans="1:12" ht="12.75">
      <c r="A349" s="1" t="s">
        <v>1995</v>
      </c>
      <c r="K349" s="43"/>
      <c r="L349" s="43"/>
    </row>
    <row r="350" spans="1:12" ht="12.75">
      <c r="A350" s="1" t="s">
        <v>1996</v>
      </c>
      <c r="K350" s="43"/>
      <c r="L350" s="43"/>
    </row>
    <row r="351" spans="1:12" ht="12.75">
      <c r="A351" s="1" t="s">
        <v>1997</v>
      </c>
      <c r="K351" s="43"/>
      <c r="L351" s="43"/>
    </row>
    <row r="352" spans="1:12" ht="12.75">
      <c r="A352" s="1" t="s">
        <v>1998</v>
      </c>
      <c r="K352" s="43"/>
      <c r="L352" s="43"/>
    </row>
    <row r="353" spans="1:12" ht="12.75">
      <c r="A353" s="1" t="s">
        <v>1999</v>
      </c>
      <c r="K353" s="43"/>
      <c r="L353" s="43"/>
    </row>
    <row r="354" spans="1:12" ht="12.75">
      <c r="A354" s="1" t="s">
        <v>2000</v>
      </c>
      <c r="K354" s="43"/>
      <c r="L354" s="43"/>
    </row>
    <row r="355" spans="1:12" ht="12.75">
      <c r="A355" s="1" t="s">
        <v>2001</v>
      </c>
      <c r="K355" s="43"/>
      <c r="L355" s="43"/>
    </row>
    <row r="356" spans="1:12" ht="12.75">
      <c r="A356" s="1" t="s">
        <v>2002</v>
      </c>
      <c r="K356" s="43"/>
      <c r="L356" s="43"/>
    </row>
    <row r="357" spans="1:12" ht="12.75">
      <c r="A357" s="1" t="s">
        <v>2003</v>
      </c>
      <c r="K357" s="43"/>
      <c r="L357" s="43"/>
    </row>
    <row r="358" spans="1:12" ht="12.75">
      <c r="A358" s="1" t="s">
        <v>2004</v>
      </c>
      <c r="K358" s="43"/>
      <c r="L358" s="43"/>
    </row>
    <row r="359" spans="1:12" ht="12.75">
      <c r="A359" s="1" t="s">
        <v>2005</v>
      </c>
      <c r="K359" s="43"/>
      <c r="L359" s="43"/>
    </row>
    <row r="360" spans="1:12" ht="12.75">
      <c r="A360" s="1" t="s">
        <v>2006</v>
      </c>
      <c r="K360" s="43"/>
      <c r="L360" s="43"/>
    </row>
    <row r="361" spans="1:12" ht="12.75">
      <c r="A361" s="1" t="s">
        <v>2007</v>
      </c>
      <c r="K361" s="43"/>
      <c r="L361" s="43"/>
    </row>
    <row r="362" spans="1:12" ht="12.75">
      <c r="A362" s="1" t="s">
        <v>2008</v>
      </c>
      <c r="K362" s="43"/>
      <c r="L362" s="43"/>
    </row>
    <row r="363" spans="1:12" ht="12.75">
      <c r="A363" s="1" t="s">
        <v>2009</v>
      </c>
      <c r="K363" s="43"/>
      <c r="L363" s="43"/>
    </row>
    <row r="364" spans="1:12" ht="12.75">
      <c r="A364" s="1" t="s">
        <v>2010</v>
      </c>
      <c r="K364" s="43"/>
      <c r="L364" s="43"/>
    </row>
    <row r="365" spans="1:12" ht="12.75">
      <c r="A365" s="1" t="s">
        <v>2011</v>
      </c>
      <c r="K365" s="43"/>
      <c r="L365" s="43"/>
    </row>
    <row r="366" spans="1:12" ht="12.75">
      <c r="A366" s="1" t="s">
        <v>2012</v>
      </c>
      <c r="K366" s="43"/>
      <c r="L366" s="43"/>
    </row>
    <row r="367" spans="1:12" ht="12.75">
      <c r="A367" s="1" t="s">
        <v>2013</v>
      </c>
      <c r="K367" s="43"/>
      <c r="L367" s="43"/>
    </row>
    <row r="368" spans="1:12" ht="12.75">
      <c r="A368" s="1" t="s">
        <v>2014</v>
      </c>
      <c r="K368" s="43"/>
      <c r="L368" s="43"/>
    </row>
    <row r="369" spans="1:12" ht="12.75">
      <c r="A369" s="1" t="s">
        <v>2015</v>
      </c>
      <c r="K369" s="43"/>
      <c r="L369" s="43"/>
    </row>
    <row r="370" spans="1:12" ht="12.75">
      <c r="A370" s="1" t="s">
        <v>2016</v>
      </c>
      <c r="K370" s="43"/>
      <c r="L370" s="43"/>
    </row>
    <row r="371" spans="1:12" ht="12.75">
      <c r="A371" s="1" t="s">
        <v>2017</v>
      </c>
      <c r="K371" s="43"/>
      <c r="L371" s="43"/>
    </row>
    <row r="372" spans="1:12" ht="12.75">
      <c r="A372" s="1" t="s">
        <v>2018</v>
      </c>
      <c r="K372" s="43"/>
      <c r="L372" s="43"/>
    </row>
    <row r="373" spans="1:12" ht="12.75">
      <c r="A373" s="1" t="s">
        <v>2019</v>
      </c>
      <c r="K373" s="43"/>
      <c r="L373" s="43"/>
    </row>
    <row r="374" spans="1:12" ht="12.75">
      <c r="A374" s="1" t="s">
        <v>2020</v>
      </c>
      <c r="K374" s="43"/>
      <c r="L374" s="43"/>
    </row>
    <row r="375" spans="1:12" ht="12.75">
      <c r="A375" s="1" t="s">
        <v>2021</v>
      </c>
      <c r="K375" s="43"/>
      <c r="L375" s="43"/>
    </row>
    <row r="376" spans="1:12" ht="12.75">
      <c r="A376" s="1" t="s">
        <v>2022</v>
      </c>
      <c r="K376" s="43"/>
      <c r="L376" s="43"/>
    </row>
    <row r="377" spans="1:12" ht="12.75">
      <c r="A377" s="1" t="s">
        <v>2023</v>
      </c>
      <c r="K377" s="43"/>
      <c r="L377" s="43"/>
    </row>
    <row r="378" spans="1:12" ht="12.75">
      <c r="A378" s="1" t="s">
        <v>2024</v>
      </c>
      <c r="K378" s="43"/>
      <c r="L378" s="43"/>
    </row>
    <row r="379" spans="1:12" ht="12.75">
      <c r="A379" s="1" t="s">
        <v>2025</v>
      </c>
      <c r="K379" s="43"/>
      <c r="L379" s="43"/>
    </row>
    <row r="380" spans="1:12" ht="12.75">
      <c r="A380" s="1" t="s">
        <v>2026</v>
      </c>
      <c r="K380" s="43"/>
      <c r="L380" s="43"/>
    </row>
    <row r="381" spans="1:12" ht="12.75">
      <c r="A381" s="1" t="s">
        <v>2027</v>
      </c>
      <c r="K381" s="43"/>
      <c r="L381" s="43"/>
    </row>
    <row r="382" spans="1:12" ht="12.75">
      <c r="A382" s="1" t="s">
        <v>2028</v>
      </c>
      <c r="K382" s="43"/>
      <c r="L382" s="43"/>
    </row>
    <row r="383" spans="1:12" ht="12.75">
      <c r="A383" s="1" t="s">
        <v>2029</v>
      </c>
      <c r="K383" s="43"/>
      <c r="L383" s="43"/>
    </row>
    <row r="384" spans="1:12" ht="12.75">
      <c r="A384" s="1" t="s">
        <v>2030</v>
      </c>
      <c r="K384" s="43"/>
      <c r="L384" s="43"/>
    </row>
    <row r="385" spans="1:12" ht="12.75">
      <c r="A385" s="1" t="s">
        <v>2031</v>
      </c>
      <c r="K385" s="43"/>
      <c r="L385" s="43"/>
    </row>
    <row r="386" spans="1:12" ht="12.75">
      <c r="A386" s="1" t="s">
        <v>2032</v>
      </c>
      <c r="K386" s="43"/>
      <c r="L386" s="43"/>
    </row>
    <row r="387" spans="1:12" ht="12.75">
      <c r="A387" s="1" t="s">
        <v>2033</v>
      </c>
      <c r="K387" s="43"/>
      <c r="L387" s="43"/>
    </row>
    <row r="388" spans="1:12" ht="12.75">
      <c r="A388" s="1" t="s">
        <v>2034</v>
      </c>
      <c r="K388" s="43"/>
      <c r="L388" s="43"/>
    </row>
    <row r="389" spans="1:12" ht="12.75">
      <c r="A389" s="1" t="s">
        <v>2035</v>
      </c>
      <c r="K389" s="43"/>
      <c r="L389" s="43"/>
    </row>
    <row r="390" spans="1:12" ht="12.75">
      <c r="A390" s="1" t="s">
        <v>2036</v>
      </c>
      <c r="K390" s="43"/>
      <c r="L390" s="43"/>
    </row>
    <row r="391" spans="1:12" ht="12.75">
      <c r="A391" s="1" t="s">
        <v>2037</v>
      </c>
      <c r="K391" s="43"/>
      <c r="L391" s="43"/>
    </row>
    <row r="392" spans="1:12" ht="12.75">
      <c r="A392" s="1" t="s">
        <v>2038</v>
      </c>
      <c r="K392" s="43"/>
      <c r="L392" s="43"/>
    </row>
    <row r="393" spans="1:12" ht="12.75">
      <c r="A393" s="1" t="s">
        <v>2039</v>
      </c>
      <c r="K393" s="43"/>
      <c r="L393" s="43"/>
    </row>
    <row r="394" spans="1:12" ht="12.75">
      <c r="A394" s="1" t="s">
        <v>2040</v>
      </c>
      <c r="K394" s="43"/>
      <c r="L394" s="43"/>
    </row>
    <row r="395" spans="1:12" ht="12.75">
      <c r="A395" s="1" t="s">
        <v>2041</v>
      </c>
      <c r="K395" s="43"/>
      <c r="L395" s="43"/>
    </row>
    <row r="396" spans="1:12" ht="12.75">
      <c r="A396" s="1" t="s">
        <v>2042</v>
      </c>
      <c r="K396" s="43"/>
      <c r="L396" s="43"/>
    </row>
    <row r="397" spans="1:12" ht="12.75">
      <c r="A397" s="1" t="s">
        <v>2043</v>
      </c>
      <c r="K397" s="43"/>
      <c r="L397" s="43"/>
    </row>
    <row r="398" spans="1:12" ht="12.75">
      <c r="A398" s="1" t="s">
        <v>2044</v>
      </c>
      <c r="K398" s="43"/>
      <c r="L398" s="43"/>
    </row>
    <row r="399" spans="1:12" ht="12.75">
      <c r="A399" s="1" t="s">
        <v>2045</v>
      </c>
      <c r="K399" s="43"/>
      <c r="L399" s="43"/>
    </row>
    <row r="400" spans="1:12" ht="12.75">
      <c r="A400" s="1" t="s">
        <v>2046</v>
      </c>
      <c r="K400" s="43"/>
      <c r="L400" s="43"/>
    </row>
    <row r="401" spans="1:12" ht="12.75">
      <c r="A401" s="1" t="s">
        <v>2047</v>
      </c>
      <c r="K401" s="43"/>
      <c r="L401" s="43"/>
    </row>
    <row r="402" spans="1:12" ht="12.75">
      <c r="A402" s="1" t="s">
        <v>2048</v>
      </c>
      <c r="K402" s="43"/>
      <c r="L402" s="43"/>
    </row>
    <row r="403" spans="1:12" ht="12.75">
      <c r="A403" s="1" t="s">
        <v>2049</v>
      </c>
      <c r="K403" s="43"/>
      <c r="L403" s="43"/>
    </row>
    <row r="404" spans="1:12" ht="12.75">
      <c r="A404" s="1" t="s">
        <v>2050</v>
      </c>
      <c r="K404" s="43"/>
      <c r="L404" s="43"/>
    </row>
    <row r="405" spans="1:12" ht="12.75">
      <c r="A405" s="1" t="s">
        <v>2051</v>
      </c>
      <c r="K405" s="43"/>
      <c r="L405" s="43"/>
    </row>
    <row r="406" spans="1:12" ht="12.75">
      <c r="A406" s="1" t="s">
        <v>2052</v>
      </c>
      <c r="K406" s="43"/>
      <c r="L406" s="43"/>
    </row>
    <row r="407" spans="1:12" ht="12.75">
      <c r="A407" s="1" t="s">
        <v>2053</v>
      </c>
      <c r="K407" s="43"/>
      <c r="L407" s="43"/>
    </row>
    <row r="408" spans="1:12" ht="12.75">
      <c r="A408" s="1" t="s">
        <v>2054</v>
      </c>
      <c r="K408" s="43"/>
      <c r="L408" s="43"/>
    </row>
    <row r="409" spans="1:12" ht="12.75">
      <c r="A409" s="1" t="s">
        <v>2055</v>
      </c>
      <c r="K409" s="43"/>
      <c r="L409" s="43"/>
    </row>
    <row r="410" spans="1:12" ht="12.75">
      <c r="A410" s="1" t="s">
        <v>2056</v>
      </c>
      <c r="K410" s="43"/>
      <c r="L410" s="43"/>
    </row>
    <row r="411" spans="1:12" ht="12.75">
      <c r="A411" s="1" t="s">
        <v>2057</v>
      </c>
      <c r="K411" s="43"/>
      <c r="L411" s="43"/>
    </row>
    <row r="412" spans="1:12" ht="12.75">
      <c r="A412" s="1" t="s">
        <v>2058</v>
      </c>
      <c r="K412" s="43"/>
      <c r="L412" s="43"/>
    </row>
    <row r="413" spans="1:12" ht="12.75">
      <c r="A413" s="1" t="s">
        <v>2059</v>
      </c>
      <c r="K413" s="43"/>
      <c r="L413" s="43"/>
    </row>
    <row r="414" spans="1:12" ht="12.75">
      <c r="A414" s="1" t="s">
        <v>2060</v>
      </c>
      <c r="K414" s="43"/>
      <c r="L414" s="43"/>
    </row>
    <row r="415" spans="1:12" ht="12.75">
      <c r="A415" s="1" t="s">
        <v>2061</v>
      </c>
      <c r="K415" s="43"/>
      <c r="L415" s="43"/>
    </row>
    <row r="416" spans="1:12" ht="12.75">
      <c r="A416" s="1" t="s">
        <v>2062</v>
      </c>
      <c r="K416" s="43"/>
      <c r="L416" s="43"/>
    </row>
    <row r="417" spans="1:12" ht="12.75">
      <c r="A417" s="1" t="s">
        <v>2063</v>
      </c>
      <c r="K417" s="43"/>
      <c r="L417" s="43"/>
    </row>
    <row r="418" spans="1:12" ht="12.75">
      <c r="A418" s="1" t="s">
        <v>2064</v>
      </c>
      <c r="K418" s="43"/>
      <c r="L418" s="43"/>
    </row>
    <row r="419" spans="1:12" ht="12.75">
      <c r="A419" s="1" t="s">
        <v>2065</v>
      </c>
      <c r="K419" s="43"/>
      <c r="L419" s="43"/>
    </row>
    <row r="420" spans="1:12" ht="12.75">
      <c r="A420" s="1" t="s">
        <v>2066</v>
      </c>
      <c r="K420" s="43"/>
      <c r="L420" s="43"/>
    </row>
    <row r="421" spans="1:12" ht="12.75">
      <c r="A421" s="1" t="s">
        <v>2067</v>
      </c>
      <c r="K421" s="43"/>
      <c r="L421" s="43"/>
    </row>
    <row r="422" spans="1:12" ht="12.75">
      <c r="A422" s="1" t="s">
        <v>2068</v>
      </c>
      <c r="K422" s="43"/>
      <c r="L422" s="43"/>
    </row>
    <row r="423" spans="1:12" ht="12.75">
      <c r="A423" s="1" t="s">
        <v>2069</v>
      </c>
      <c r="K423" s="1"/>
      <c r="L423" s="43"/>
    </row>
    <row r="424" spans="1:12" ht="12.75">
      <c r="A424" s="1" t="s">
        <v>2070</v>
      </c>
      <c r="K424" s="1"/>
      <c r="L424" s="43"/>
    </row>
    <row r="425" spans="1:12" ht="12.75">
      <c r="A425" s="1" t="s">
        <v>2071</v>
      </c>
      <c r="K425" s="1"/>
      <c r="L425" s="43"/>
    </row>
    <row r="426" spans="1:12" ht="12.75">
      <c r="A426" s="1" t="s">
        <v>2072</v>
      </c>
      <c r="K426" s="1"/>
      <c r="L426" s="43"/>
    </row>
    <row r="427" spans="1:12" ht="12.75">
      <c r="A427" s="1" t="s">
        <v>2073</v>
      </c>
      <c r="K427" s="1"/>
      <c r="L427" s="43"/>
    </row>
    <row r="428" spans="1:12" ht="12.75">
      <c r="A428" s="1" t="s">
        <v>2074</v>
      </c>
      <c r="K428" s="1"/>
      <c r="L428" s="43"/>
    </row>
    <row r="429" spans="1:12" ht="12.75">
      <c r="A429" s="1" t="s">
        <v>2075</v>
      </c>
      <c r="K429" s="1"/>
      <c r="L429" s="43"/>
    </row>
    <row r="430" spans="1:12" ht="12.75">
      <c r="A430" s="1" t="s">
        <v>2076</v>
      </c>
      <c r="K430" s="1"/>
      <c r="L430" s="43"/>
    </row>
    <row r="431" spans="1:12" ht="12.75">
      <c r="A431" s="1" t="s">
        <v>2077</v>
      </c>
      <c r="K431" s="1"/>
      <c r="L431" s="43"/>
    </row>
    <row r="432" spans="1:12" ht="12.75">
      <c r="A432" s="1" t="s">
        <v>2078</v>
      </c>
      <c r="K432" s="1"/>
      <c r="L432" s="43"/>
    </row>
    <row r="433" spans="1:12" ht="12.75">
      <c r="A433" s="1" t="s">
        <v>2079</v>
      </c>
      <c r="K433" s="1"/>
      <c r="L433" s="43"/>
    </row>
    <row r="434" spans="1:12" ht="12.75">
      <c r="A434" s="1" t="s">
        <v>2080</v>
      </c>
      <c r="K434" s="43"/>
      <c r="L434" s="43"/>
    </row>
    <row r="435" spans="1:12" ht="12.75">
      <c r="A435" s="1" t="s">
        <v>2081</v>
      </c>
      <c r="K435" s="43"/>
      <c r="L435" s="43"/>
    </row>
    <row r="436" spans="1:12" ht="12.75">
      <c r="A436" s="1" t="s">
        <v>2082</v>
      </c>
      <c r="K436" s="1"/>
      <c r="L436" s="43"/>
    </row>
    <row r="437" spans="1:12" ht="12.75">
      <c r="A437" s="1" t="s">
        <v>2083</v>
      </c>
      <c r="K437" s="1"/>
      <c r="L437" s="43"/>
    </row>
    <row r="438" spans="1:12" ht="12.75">
      <c r="A438" s="1" t="s">
        <v>2084</v>
      </c>
      <c r="K438" s="1"/>
      <c r="L438" s="43"/>
    </row>
    <row r="439" spans="1:12" ht="12.75">
      <c r="A439" s="1" t="s">
        <v>2085</v>
      </c>
      <c r="K439" s="1"/>
      <c r="L439" s="43"/>
    </row>
    <row r="440" spans="1:12" ht="12.75">
      <c r="A440" s="1" t="s">
        <v>2086</v>
      </c>
      <c r="K440" s="1"/>
      <c r="L440" s="43"/>
    </row>
    <row r="441" spans="1:12" ht="12.75">
      <c r="A441" s="1" t="s">
        <v>2087</v>
      </c>
      <c r="K441" s="1"/>
      <c r="L441" s="43"/>
    </row>
    <row r="442" spans="1:12" ht="12.75">
      <c r="A442" s="1" t="s">
        <v>2088</v>
      </c>
      <c r="K442" s="1"/>
      <c r="L442" s="43"/>
    </row>
    <row r="443" spans="1:12" ht="12.75">
      <c r="A443" s="1" t="s">
        <v>2089</v>
      </c>
      <c r="K443" s="1"/>
      <c r="L443" s="43"/>
    </row>
    <row r="444" spans="1:12" ht="12.75">
      <c r="A444" s="1" t="s">
        <v>2090</v>
      </c>
      <c r="K444" s="1"/>
      <c r="L444" s="43"/>
    </row>
    <row r="445" spans="1:12" ht="12.75">
      <c r="A445" s="1" t="s">
        <v>2091</v>
      </c>
      <c r="K445" s="1"/>
      <c r="L445" s="43"/>
    </row>
    <row r="446" spans="1:12" ht="12.75">
      <c r="A446" s="1" t="s">
        <v>2092</v>
      </c>
      <c r="K446" s="1"/>
      <c r="L446" s="43"/>
    </row>
    <row r="447" spans="1:12" ht="12.75">
      <c r="A447" s="1" t="s">
        <v>2093</v>
      </c>
      <c r="K447" s="1"/>
      <c r="L447" s="43"/>
    </row>
    <row r="448" spans="1:12" ht="12.75">
      <c r="A448" s="1" t="s">
        <v>2094</v>
      </c>
      <c r="K448" s="1"/>
      <c r="L448" s="43"/>
    </row>
    <row r="449" spans="1:12" ht="12.75">
      <c r="A449" s="1" t="s">
        <v>2095</v>
      </c>
      <c r="K449" s="1"/>
      <c r="L449" s="43"/>
    </row>
    <row r="450" spans="1:12" ht="12.75">
      <c r="A450" s="1" t="s">
        <v>2096</v>
      </c>
      <c r="K450" s="1"/>
      <c r="L450" s="43"/>
    </row>
    <row r="451" spans="1:12" ht="12.75">
      <c r="A451" s="1" t="s">
        <v>2097</v>
      </c>
      <c r="K451" s="1"/>
      <c r="L451" s="43"/>
    </row>
    <row r="452" spans="1:12" ht="12.75">
      <c r="A452" s="1" t="s">
        <v>2098</v>
      </c>
      <c r="K452" s="1"/>
      <c r="L452" s="43"/>
    </row>
    <row r="453" spans="1:12" ht="12.75">
      <c r="A453" s="1" t="s">
        <v>2099</v>
      </c>
      <c r="K453" s="1"/>
      <c r="L453" s="43"/>
    </row>
    <row r="454" spans="1:12" ht="12.75">
      <c r="A454" s="1" t="s">
        <v>2100</v>
      </c>
      <c r="K454" s="1"/>
      <c r="L454" s="43"/>
    </row>
    <row r="455" spans="1:12" ht="12.75">
      <c r="A455" s="1" t="s">
        <v>2101</v>
      </c>
      <c r="K455" s="1"/>
      <c r="L455" s="43"/>
    </row>
    <row r="456" spans="1:12" ht="12.75">
      <c r="A456" s="1" t="s">
        <v>2102</v>
      </c>
      <c r="K456" s="1"/>
      <c r="L456" s="43"/>
    </row>
    <row r="457" spans="1:12" ht="12.75">
      <c r="A457" s="1" t="s">
        <v>2103</v>
      </c>
      <c r="K457" s="1"/>
      <c r="L457" s="43"/>
    </row>
    <row r="458" spans="1:12" ht="12.75">
      <c r="A458" s="1" t="s">
        <v>2104</v>
      </c>
      <c r="K458" s="1"/>
      <c r="L458" s="43"/>
    </row>
    <row r="459" spans="1:12" ht="12.75">
      <c r="A459" s="1" t="s">
        <v>2105</v>
      </c>
      <c r="K459" s="1"/>
      <c r="L459" s="43"/>
    </row>
    <row r="460" spans="1:12" ht="12.75">
      <c r="A460" s="1" t="s">
        <v>2106</v>
      </c>
      <c r="K460" s="1"/>
      <c r="L460" s="43"/>
    </row>
    <row r="461" spans="1:12" ht="12.75">
      <c r="A461" s="1" t="s">
        <v>2107</v>
      </c>
      <c r="K461" s="1"/>
      <c r="L461" s="43"/>
    </row>
    <row r="462" spans="1:12" ht="12.75">
      <c r="A462" s="1" t="s">
        <v>2108</v>
      </c>
      <c r="L462" s="43"/>
    </row>
    <row r="463" spans="1:12" ht="12.75">
      <c r="A463" s="1" t="s">
        <v>2109</v>
      </c>
      <c r="L463" s="43"/>
    </row>
    <row r="464" spans="1:12" ht="12.75">
      <c r="A464" s="1" t="s">
        <v>2110</v>
      </c>
      <c r="L464" s="43"/>
    </row>
    <row r="465" spans="1:12" ht="12.75">
      <c r="A465" s="1" t="s">
        <v>2111</v>
      </c>
      <c r="L465" s="43"/>
    </row>
    <row r="466" spans="1:12" ht="12.75">
      <c r="A466" s="1" t="s">
        <v>2112</v>
      </c>
      <c r="L466" s="43"/>
    </row>
    <row r="467" spans="1:12" ht="12.75">
      <c r="A467" s="1" t="s">
        <v>2113</v>
      </c>
      <c r="L467" s="43"/>
    </row>
    <row r="468" spans="1:12" ht="12.75">
      <c r="A468" s="1" t="s">
        <v>2114</v>
      </c>
      <c r="L468" s="43"/>
    </row>
    <row r="469" spans="1:12" ht="12.75">
      <c r="A469" s="1" t="s">
        <v>2115</v>
      </c>
      <c r="L469" s="43"/>
    </row>
    <row r="470" spans="1:12" ht="12.75">
      <c r="A470" s="1" t="s">
        <v>2116</v>
      </c>
      <c r="L470" s="43"/>
    </row>
    <row r="471" spans="1:12" ht="12.75">
      <c r="A471" s="1" t="s">
        <v>2117</v>
      </c>
      <c r="L471" s="43"/>
    </row>
    <row r="472" spans="1:12" ht="12.75">
      <c r="A472" s="1" t="s">
        <v>2118</v>
      </c>
      <c r="L472" s="43"/>
    </row>
    <row r="473" spans="1:12" ht="12.75">
      <c r="A473" s="1" t="s">
        <v>2119</v>
      </c>
      <c r="L473" s="43"/>
    </row>
    <row r="474" spans="1:12" ht="12.75">
      <c r="A474" s="1" t="s">
        <v>2120</v>
      </c>
      <c r="L474" s="43"/>
    </row>
    <row r="475" spans="1:12" ht="12.75">
      <c r="A475" s="1" t="s">
        <v>2121</v>
      </c>
      <c r="L475" s="43"/>
    </row>
    <row r="476" spans="1:12" ht="12.75">
      <c r="A476" s="1" t="s">
        <v>2122</v>
      </c>
      <c r="L476" s="43"/>
    </row>
    <row r="477" spans="1:12" ht="12.75">
      <c r="A477" s="1" t="s">
        <v>2123</v>
      </c>
      <c r="L477" s="43"/>
    </row>
    <row r="478" spans="1:12" ht="12.75">
      <c r="A478" s="1" t="s">
        <v>2124</v>
      </c>
      <c r="L478" s="43"/>
    </row>
    <row r="479" spans="1:12" ht="12.75">
      <c r="A479" s="1" t="s">
        <v>2125</v>
      </c>
      <c r="L479" s="43"/>
    </row>
    <row r="480" spans="1:12" ht="12.75">
      <c r="A480" s="1" t="s">
        <v>2126</v>
      </c>
      <c r="L480" s="43"/>
    </row>
    <row r="481" spans="1:12" ht="12.75">
      <c r="A481" s="1" t="s">
        <v>2127</v>
      </c>
      <c r="L481" s="43"/>
    </row>
    <row r="482" spans="1:12" ht="12.75">
      <c r="A482" s="1" t="s">
        <v>2128</v>
      </c>
      <c r="L482" s="43"/>
    </row>
    <row r="483" spans="1:12" ht="12.75">
      <c r="A483" s="1" t="s">
        <v>2129</v>
      </c>
      <c r="L483" s="43"/>
    </row>
    <row r="484" spans="1:12" ht="12.75">
      <c r="A484" s="1" t="s">
        <v>2130</v>
      </c>
      <c r="L484" s="43"/>
    </row>
    <row r="485" spans="1:12" ht="12.75">
      <c r="A485" s="1" t="s">
        <v>2131</v>
      </c>
      <c r="L485" s="43"/>
    </row>
    <row r="486" spans="1:12" ht="12.75">
      <c r="A486" s="1" t="s">
        <v>2132</v>
      </c>
      <c r="L486" s="43"/>
    </row>
    <row r="487" spans="1:12" ht="12.75">
      <c r="A487" s="1" t="s">
        <v>2133</v>
      </c>
      <c r="K487" s="43"/>
      <c r="L487" s="43"/>
    </row>
    <row r="488" spans="1:12" ht="12.75">
      <c r="A488" s="1" t="s">
        <v>2134</v>
      </c>
      <c r="K488" s="43"/>
      <c r="L488" s="43"/>
    </row>
    <row r="489" spans="1:12" ht="12.75">
      <c r="A489" s="1" t="s">
        <v>2135</v>
      </c>
      <c r="K489" s="43"/>
      <c r="L489" s="43"/>
    </row>
    <row r="490" spans="1:12" ht="12.75">
      <c r="A490" s="1" t="s">
        <v>2136</v>
      </c>
      <c r="K490" s="43"/>
      <c r="L490" s="43"/>
    </row>
    <row r="491" spans="1:12" ht="12.75">
      <c r="A491" s="1" t="s">
        <v>2137</v>
      </c>
      <c r="K491" s="43"/>
      <c r="L491" s="43"/>
    </row>
    <row r="492" spans="1:12" ht="12.75">
      <c r="A492" s="1" t="s">
        <v>2138</v>
      </c>
      <c r="K492" s="1"/>
      <c r="L492" s="43"/>
    </row>
    <row r="493" spans="1:12" ht="12.75">
      <c r="A493" s="1" t="s">
        <v>2139</v>
      </c>
      <c r="K493" s="1"/>
      <c r="L493" s="43"/>
    </row>
    <row r="494" spans="1:12" ht="12.75">
      <c r="A494" s="1" t="s">
        <v>2140</v>
      </c>
      <c r="K494" s="1"/>
      <c r="L494" s="43"/>
    </row>
    <row r="495" spans="1:12" ht="12.75">
      <c r="A495" s="1" t="s">
        <v>2141</v>
      </c>
      <c r="K495" s="1"/>
      <c r="L495" s="43"/>
    </row>
    <row r="496" spans="1:12" ht="12.75">
      <c r="A496" s="1" t="s">
        <v>2142</v>
      </c>
      <c r="K496" s="1"/>
      <c r="L496" s="43"/>
    </row>
    <row r="497" spans="1:12" ht="12.75">
      <c r="A497" s="1" t="s">
        <v>2143</v>
      </c>
      <c r="K497" s="1"/>
      <c r="L497" s="43"/>
    </row>
    <row r="498" spans="1:12" ht="12.75">
      <c r="A498" s="1" t="s">
        <v>2144</v>
      </c>
      <c r="K498" s="1"/>
      <c r="L498" s="43"/>
    </row>
    <row r="499" spans="1:12" ht="12.75">
      <c r="A499" s="1" t="s">
        <v>2145</v>
      </c>
      <c r="K499" s="1"/>
      <c r="L499" s="43"/>
    </row>
    <row r="500" spans="1:12" ht="12.75">
      <c r="A500" s="1" t="s">
        <v>2146</v>
      </c>
      <c r="K500" s="1"/>
      <c r="L500" s="43"/>
    </row>
    <row r="501" spans="1:12" ht="12.75">
      <c r="A501" s="1" t="s">
        <v>2147</v>
      </c>
      <c r="K501" s="1"/>
      <c r="L501" s="43"/>
    </row>
    <row r="502" spans="1:12" ht="12.75">
      <c r="A502" s="1" t="s">
        <v>2148</v>
      </c>
      <c r="K502" s="1"/>
      <c r="L502" s="43"/>
    </row>
    <row r="503" spans="1:12" ht="12.75">
      <c r="A503" s="1" t="s">
        <v>2149</v>
      </c>
      <c r="K503" s="1"/>
      <c r="L503" s="43"/>
    </row>
    <row r="504" spans="1:12" ht="12.75">
      <c r="A504" s="1" t="s">
        <v>2150</v>
      </c>
      <c r="K504" s="1"/>
      <c r="L504" s="43"/>
    </row>
    <row r="505" spans="1:12" ht="12.75">
      <c r="A505" s="1" t="s">
        <v>2151</v>
      </c>
      <c r="K505" s="1"/>
      <c r="L505" s="43"/>
    </row>
    <row r="506" spans="1:12" ht="12.75">
      <c r="A506" s="1" t="s">
        <v>2152</v>
      </c>
      <c r="K506" s="1"/>
      <c r="L506" s="43"/>
    </row>
    <row r="507" spans="1:12" ht="12.75">
      <c r="A507" s="1" t="s">
        <v>2153</v>
      </c>
      <c r="K507" s="1"/>
      <c r="L507" s="43"/>
    </row>
    <row r="508" spans="1:12" ht="12.75">
      <c r="A508" s="1" t="s">
        <v>2154</v>
      </c>
      <c r="K508" s="1"/>
      <c r="L508" s="43"/>
    </row>
    <row r="509" spans="1:12" ht="12.75">
      <c r="A509" s="1" t="s">
        <v>2155</v>
      </c>
      <c r="K509" s="1"/>
      <c r="L509" s="43"/>
    </row>
    <row r="510" spans="1:12" ht="12.75">
      <c r="A510" s="1" t="s">
        <v>2156</v>
      </c>
      <c r="K510" s="1"/>
      <c r="L510" s="43"/>
    </row>
    <row r="511" spans="1:12" ht="12.75">
      <c r="A511" s="1" t="s">
        <v>2156</v>
      </c>
      <c r="K511" s="1"/>
      <c r="L511" s="43"/>
    </row>
    <row r="512" spans="1:12" ht="12.75">
      <c r="A512" s="1" t="s">
        <v>2157</v>
      </c>
      <c r="K512" s="1"/>
      <c r="L512" s="43"/>
    </row>
    <row r="513" spans="1:12" ht="12.75">
      <c r="A513" s="1" t="s">
        <v>2158</v>
      </c>
      <c r="K513" s="1"/>
      <c r="L513" s="43"/>
    </row>
    <row r="514" spans="1:12" ht="12.75">
      <c r="A514" s="1" t="s">
        <v>2159</v>
      </c>
      <c r="K514" s="1"/>
      <c r="L514" s="43"/>
    </row>
    <row r="515" spans="1:12" ht="12.75">
      <c r="A515" s="1" t="s">
        <v>2160</v>
      </c>
      <c r="K515" s="1"/>
      <c r="L515" s="43"/>
    </row>
    <row r="516" spans="1:12" ht="12.75">
      <c r="A516" s="1" t="s">
        <v>2161</v>
      </c>
      <c r="K516" s="1"/>
      <c r="L516" s="43"/>
    </row>
    <row r="517" spans="1:12" ht="12.75">
      <c r="A517" s="1" t="s">
        <v>2162</v>
      </c>
      <c r="K517" s="1"/>
      <c r="L517" s="43"/>
    </row>
    <row r="518" spans="1:12" ht="12.75">
      <c r="A518" s="1" t="s">
        <v>2163</v>
      </c>
      <c r="K518" s="1"/>
      <c r="L518" s="43"/>
    </row>
    <row r="519" spans="1:12" ht="12.75">
      <c r="A519" s="1" t="s">
        <v>2164</v>
      </c>
      <c r="K519" s="1"/>
      <c r="L519" s="43"/>
    </row>
    <row r="520" spans="1:12" ht="12.75">
      <c r="A520" s="1" t="s">
        <v>2165</v>
      </c>
      <c r="K520" s="1"/>
      <c r="L520" s="43"/>
    </row>
    <row r="521" spans="1:12" ht="12.75">
      <c r="A521" s="1" t="s">
        <v>2166</v>
      </c>
      <c r="K521" s="1"/>
      <c r="L521" s="43"/>
    </row>
    <row r="522" spans="1:12" ht="12.75">
      <c r="A522" s="1" t="s">
        <v>2167</v>
      </c>
      <c r="K522" s="43"/>
      <c r="L522" s="43"/>
    </row>
    <row r="523" spans="1:12" ht="12.75">
      <c r="A523" s="1" t="s">
        <v>2168</v>
      </c>
      <c r="B523" s="1" t="s">
        <v>2169</v>
      </c>
      <c r="K523" s="43"/>
      <c r="L523" s="43"/>
    </row>
    <row r="524" spans="1:12" ht="12.75">
      <c r="A524" s="1" t="s">
        <v>2170</v>
      </c>
      <c r="B524" s="1" t="s">
        <v>2171</v>
      </c>
      <c r="K524" s="1"/>
      <c r="L524" s="43"/>
    </row>
    <row r="525" spans="1:12" ht="12.75">
      <c r="A525" s="1" t="s">
        <v>2170</v>
      </c>
      <c r="B525" s="1" t="s">
        <v>2172</v>
      </c>
      <c r="K525" s="1"/>
      <c r="L525" s="43"/>
    </row>
    <row r="526" spans="1:2" ht="12.75">
      <c r="A526" s="1" t="s">
        <v>2173</v>
      </c>
      <c r="B526" s="1" t="s">
        <v>2174</v>
      </c>
    </row>
    <row r="527" spans="1:12" ht="12.75">
      <c r="A527" s="1" t="s">
        <v>2175</v>
      </c>
      <c r="K527" s="1"/>
      <c r="L527" s="43"/>
    </row>
    <row r="528" spans="1:12" ht="12.75">
      <c r="A528" s="1" t="s">
        <v>2176</v>
      </c>
      <c r="K528" s="1"/>
      <c r="L528" s="43"/>
    </row>
    <row r="529" spans="1:12" ht="12.75">
      <c r="A529" s="1" t="s">
        <v>2177</v>
      </c>
      <c r="B529" s="1">
        <v>638</v>
      </c>
      <c r="K529" s="1"/>
      <c r="L529" s="43"/>
    </row>
    <row r="530" spans="1:2" ht="12.75">
      <c r="A530" s="1" t="s">
        <v>2178</v>
      </c>
      <c r="B530" s="1" t="s">
        <v>2179</v>
      </c>
    </row>
    <row r="531" spans="1:12" ht="12.75">
      <c r="A531" s="1" t="s">
        <v>2178</v>
      </c>
      <c r="B531" s="1" t="s">
        <v>2180</v>
      </c>
      <c r="K531" s="1"/>
      <c r="L531" s="43"/>
    </row>
    <row r="532" spans="1:12" ht="12.75">
      <c r="A532" s="1" t="s">
        <v>2181</v>
      </c>
      <c r="B532" s="1" t="s">
        <v>2182</v>
      </c>
      <c r="K532" s="1"/>
      <c r="L532" s="43"/>
    </row>
    <row r="533" spans="1:12" ht="12.75">
      <c r="A533" s="1" t="s">
        <v>2181</v>
      </c>
      <c r="B533" s="1">
        <v>638</v>
      </c>
      <c r="K533" s="1"/>
      <c r="L533" s="43"/>
    </row>
    <row r="534" spans="1:2" ht="12.75">
      <c r="A534" s="1" t="s">
        <v>2183</v>
      </c>
      <c r="B534" s="1" t="s">
        <v>2169</v>
      </c>
    </row>
    <row r="535" spans="1:2" ht="12.75">
      <c r="A535" s="1" t="s">
        <v>2184</v>
      </c>
      <c r="B535" s="1" t="s">
        <v>2171</v>
      </c>
    </row>
    <row r="536" spans="1:2" ht="12.75">
      <c r="A536" s="1" t="s">
        <v>2184</v>
      </c>
      <c r="B536" s="1" t="s">
        <v>2172</v>
      </c>
    </row>
    <row r="537" spans="1:2" ht="12.75">
      <c r="A537" s="1" t="s">
        <v>2184</v>
      </c>
      <c r="B537" s="1" t="s">
        <v>2185</v>
      </c>
    </row>
    <row r="538" ht="12.75">
      <c r="A538" s="1" t="s">
        <v>2186</v>
      </c>
    </row>
    <row r="539" spans="1:12" ht="12.75">
      <c r="A539" s="1" t="s">
        <v>2187</v>
      </c>
      <c r="K539" s="1"/>
      <c r="L539" s="43"/>
    </row>
    <row r="540" spans="1:12" ht="12.75">
      <c r="A540" s="1" t="s">
        <v>2188</v>
      </c>
      <c r="K540" s="1"/>
      <c r="L540" s="43"/>
    </row>
    <row r="541" ht="12.75">
      <c r="A541" s="1" t="s">
        <v>2189</v>
      </c>
    </row>
    <row r="542" spans="1:12" ht="12.75">
      <c r="A542" s="1" t="s">
        <v>2190</v>
      </c>
      <c r="K542" s="1"/>
      <c r="L542" s="43"/>
    </row>
    <row r="543" spans="1:12" ht="12.75">
      <c r="A543" s="1" t="s">
        <v>2191</v>
      </c>
      <c r="K543" s="1"/>
      <c r="L543" s="43"/>
    </row>
    <row r="544" spans="1:12" ht="12.75">
      <c r="A544" s="1" t="s">
        <v>2192</v>
      </c>
      <c r="K544" s="1"/>
      <c r="L544" s="43"/>
    </row>
    <row r="545" spans="1:12" ht="12.75">
      <c r="A545" s="1" t="s">
        <v>2193</v>
      </c>
      <c r="K545" s="1"/>
      <c r="L545" s="43"/>
    </row>
    <row r="546" spans="1:12" ht="12.75">
      <c r="A546" s="1" t="s">
        <v>2194</v>
      </c>
      <c r="K546" s="1"/>
      <c r="L546" s="43"/>
    </row>
    <row r="547" spans="1:12" ht="12.75">
      <c r="A547" s="1" t="s">
        <v>2195</v>
      </c>
      <c r="K547" s="1"/>
      <c r="L547" s="43"/>
    </row>
    <row r="548" spans="1:12" ht="12.75">
      <c r="A548" s="1" t="s">
        <v>2196</v>
      </c>
      <c r="B548" s="1" t="s">
        <v>2169</v>
      </c>
      <c r="K548" s="1"/>
      <c r="L548" s="43"/>
    </row>
    <row r="549" spans="1:12" ht="12.75">
      <c r="A549" s="1" t="s">
        <v>2197</v>
      </c>
      <c r="B549" s="1" t="s">
        <v>2171</v>
      </c>
      <c r="K549" s="1"/>
      <c r="L549" s="43"/>
    </row>
    <row r="550" spans="1:12" ht="12.75">
      <c r="A550" s="1" t="s">
        <v>2198</v>
      </c>
      <c r="B550" s="1" t="s">
        <v>2179</v>
      </c>
      <c r="K550" s="1"/>
      <c r="L550" s="43"/>
    </row>
    <row r="551" spans="1:12" ht="12.75">
      <c r="A551" s="1" t="s">
        <v>2198</v>
      </c>
      <c r="B551" s="1" t="s">
        <v>2180</v>
      </c>
      <c r="K551" s="1"/>
      <c r="L551" s="43"/>
    </row>
    <row r="552" spans="1:12" ht="12.75">
      <c r="A552" s="1" t="s">
        <v>2199</v>
      </c>
      <c r="K552" s="1"/>
      <c r="L552" s="43"/>
    </row>
    <row r="553" spans="1:12" ht="12.75">
      <c r="A553" s="1" t="s">
        <v>2200</v>
      </c>
      <c r="B553" s="1" t="s">
        <v>2201</v>
      </c>
      <c r="K553" s="1"/>
      <c r="L553" s="43"/>
    </row>
    <row r="554" spans="1:12" ht="12.75">
      <c r="A554" s="1" t="s">
        <v>2200</v>
      </c>
      <c r="B554" s="1" t="s">
        <v>2202</v>
      </c>
      <c r="K554" s="1"/>
      <c r="L554" s="43"/>
    </row>
    <row r="555" spans="1:12" ht="12.75">
      <c r="A555" s="1" t="s">
        <v>2203</v>
      </c>
      <c r="K555" s="1"/>
      <c r="L555" s="43"/>
    </row>
    <row r="556" spans="1:12" ht="12.75">
      <c r="A556" s="1" t="s">
        <v>2204</v>
      </c>
      <c r="K556" s="1"/>
      <c r="L556" s="43"/>
    </row>
    <row r="557" spans="1:12" ht="12.75">
      <c r="A557" s="1" t="s">
        <v>2205</v>
      </c>
      <c r="K557" s="1"/>
      <c r="L557" s="43"/>
    </row>
    <row r="558" spans="1:12" ht="12.75">
      <c r="A558" s="1" t="s">
        <v>2206</v>
      </c>
      <c r="K558" s="1"/>
      <c r="L558" s="43"/>
    </row>
    <row r="559" ht="12.75">
      <c r="A559" s="1" t="s">
        <v>2207</v>
      </c>
    </row>
    <row r="560" spans="1:12" ht="12.75">
      <c r="A560" s="1" t="s">
        <v>2208</v>
      </c>
      <c r="K560" s="1"/>
      <c r="L560" s="43"/>
    </row>
    <row r="561" spans="1:12" ht="12.75">
      <c r="A561" s="1" t="s">
        <v>2209</v>
      </c>
      <c r="K561" s="1"/>
      <c r="L561" s="43"/>
    </row>
    <row r="562" spans="1:12" ht="12.75">
      <c r="A562" s="1" t="s">
        <v>2210</v>
      </c>
      <c r="K562" s="1"/>
      <c r="L562" s="43"/>
    </row>
    <row r="563" spans="1:12" ht="12.75">
      <c r="A563" s="1" t="s">
        <v>2211</v>
      </c>
      <c r="K563" s="1"/>
      <c r="L563" s="43"/>
    </row>
    <row r="564" spans="1:12" ht="12.75">
      <c r="A564" s="1" t="s">
        <v>2212</v>
      </c>
      <c r="B564" s="1" t="s">
        <v>2171</v>
      </c>
      <c r="K564" s="1"/>
      <c r="L564" s="43"/>
    </row>
    <row r="565" spans="1:12" ht="12.75">
      <c r="A565" s="1" t="s">
        <v>2212</v>
      </c>
      <c r="B565" s="1" t="s">
        <v>2172</v>
      </c>
      <c r="K565" s="1"/>
      <c r="L565" s="43"/>
    </row>
    <row r="566" spans="1:12" ht="12.75">
      <c r="A566" s="1" t="s">
        <v>2213</v>
      </c>
      <c r="B566" s="1" t="s">
        <v>2171</v>
      </c>
      <c r="K566" s="1"/>
      <c r="L566" s="43"/>
    </row>
    <row r="567" spans="1:12" ht="12.75">
      <c r="A567" s="1" t="s">
        <v>2214</v>
      </c>
      <c r="K567" s="1"/>
      <c r="L567" s="43"/>
    </row>
    <row r="568" spans="1:12" ht="12.75">
      <c r="A568" s="1" t="s">
        <v>2215</v>
      </c>
      <c r="B568" s="1" t="s">
        <v>2172</v>
      </c>
      <c r="K568" s="1"/>
      <c r="L568" s="43"/>
    </row>
    <row r="569" spans="1:12" ht="12.75">
      <c r="A569" s="1" t="s">
        <v>2215</v>
      </c>
      <c r="B569" s="1" t="s">
        <v>2171</v>
      </c>
      <c r="K569" s="1"/>
      <c r="L569" s="43"/>
    </row>
    <row r="570" spans="1:12" ht="12.75">
      <c r="A570" s="1" t="s">
        <v>2216</v>
      </c>
      <c r="B570" s="1" t="s">
        <v>2171</v>
      </c>
      <c r="K570" s="1"/>
      <c r="L570" s="43"/>
    </row>
    <row r="571" spans="1:12" ht="12.75">
      <c r="A571" s="1" t="s">
        <v>2216</v>
      </c>
      <c r="B571" s="1" t="s">
        <v>2172</v>
      </c>
      <c r="K571" s="43"/>
      <c r="L571" s="43"/>
    </row>
    <row r="572" spans="1:12" ht="12.75">
      <c r="A572" s="1" t="s">
        <v>2217</v>
      </c>
      <c r="B572" s="1" t="s">
        <v>2218</v>
      </c>
      <c r="K572" s="1"/>
      <c r="L572" s="43"/>
    </row>
    <row r="573" spans="1:12" ht="12.75">
      <c r="A573" s="1" t="s">
        <v>2219</v>
      </c>
      <c r="K573" s="1"/>
      <c r="L573" s="43"/>
    </row>
    <row r="574" spans="1:12" ht="12.75">
      <c r="A574" s="1" t="s">
        <v>2220</v>
      </c>
      <c r="B574" s="1" t="s">
        <v>2221</v>
      </c>
      <c r="K574" s="1"/>
      <c r="L574" s="43"/>
    </row>
    <row r="575" spans="1:12" ht="12.75">
      <c r="A575" s="1" t="s">
        <v>2220</v>
      </c>
      <c r="B575" s="1" t="s">
        <v>2174</v>
      </c>
      <c r="K575" s="1"/>
      <c r="L575" s="43"/>
    </row>
    <row r="576" spans="1:14" ht="12.75">
      <c r="A576" s="1" t="s">
        <v>2222</v>
      </c>
      <c r="B576" s="1" t="s">
        <v>2201</v>
      </c>
      <c r="K576" s="1"/>
      <c r="L576" s="43"/>
      <c r="N576" s="43"/>
    </row>
    <row r="577" spans="1:12" ht="12.75">
      <c r="A577" s="1" t="s">
        <v>2223</v>
      </c>
      <c r="B577" s="1" t="s">
        <v>2221</v>
      </c>
      <c r="K577" s="1"/>
      <c r="L577" s="43"/>
    </row>
    <row r="578" spans="1:12" ht="12.75">
      <c r="A578" s="1" t="s">
        <v>2223</v>
      </c>
      <c r="B578" s="1" t="s">
        <v>2174</v>
      </c>
      <c r="K578" s="1"/>
      <c r="L578" s="43"/>
    </row>
    <row r="579" spans="1:12" ht="12.75">
      <c r="A579" s="1" t="s">
        <v>2224</v>
      </c>
      <c r="B579" s="1" t="s">
        <v>2201</v>
      </c>
      <c r="K579" s="1"/>
      <c r="L579" s="43"/>
    </row>
    <row r="580" spans="1:12" ht="12.75">
      <c r="A580" s="1" t="s">
        <v>2225</v>
      </c>
      <c r="K580" s="1"/>
      <c r="L580" s="43"/>
    </row>
    <row r="581" spans="1:12" ht="12.75">
      <c r="A581" s="1" t="s">
        <v>2225</v>
      </c>
      <c r="B581" s="1" t="s">
        <v>2174</v>
      </c>
      <c r="K581" s="1"/>
      <c r="L581" s="43"/>
    </row>
    <row r="582" spans="1:12" ht="12.75">
      <c r="A582" s="1" t="s">
        <v>2226</v>
      </c>
      <c r="B582" s="1" t="s">
        <v>2171</v>
      </c>
      <c r="K582" s="1"/>
      <c r="L582" s="43"/>
    </row>
    <row r="583" spans="1:12" ht="12.75">
      <c r="A583" s="1" t="s">
        <v>2226</v>
      </c>
      <c r="B583" s="1" t="s">
        <v>2172</v>
      </c>
      <c r="K583" s="1"/>
      <c r="L583" s="43"/>
    </row>
    <row r="584" spans="1:12" ht="12.75">
      <c r="A584" s="1" t="s">
        <v>2227</v>
      </c>
      <c r="B584" s="1" t="s">
        <v>2201</v>
      </c>
      <c r="K584" s="1"/>
      <c r="L584" s="43"/>
    </row>
    <row r="585" spans="1:12" ht="12.75">
      <c r="A585" s="1" t="s">
        <v>2227</v>
      </c>
      <c r="B585" s="1" t="s">
        <v>2202</v>
      </c>
      <c r="K585" s="1"/>
      <c r="L585" s="43"/>
    </row>
    <row r="586" spans="1:12" ht="12.75">
      <c r="A586" s="1" t="s">
        <v>2228</v>
      </c>
      <c r="B586" s="1" t="s">
        <v>2174</v>
      </c>
      <c r="K586" s="1"/>
      <c r="L586" s="43"/>
    </row>
    <row r="587" spans="1:12" ht="12.75">
      <c r="A587" s="1" t="s">
        <v>2228</v>
      </c>
      <c r="B587" s="1" t="s">
        <v>2221</v>
      </c>
      <c r="K587" s="1"/>
      <c r="L587" s="43"/>
    </row>
    <row r="588" spans="1:12" ht="12.75">
      <c r="A588" s="1" t="s">
        <v>2229</v>
      </c>
      <c r="B588" s="1" t="s">
        <v>2201</v>
      </c>
      <c r="K588" s="1"/>
      <c r="L588" s="43"/>
    </row>
    <row r="589" spans="1:12" ht="12.75">
      <c r="A589" s="1" t="s">
        <v>2229</v>
      </c>
      <c r="B589" s="1" t="s">
        <v>2202</v>
      </c>
      <c r="K589" s="1"/>
      <c r="L589" s="43"/>
    </row>
    <row r="590" spans="1:14" ht="12.75">
      <c r="A590" s="1" t="s">
        <v>2230</v>
      </c>
      <c r="B590" s="1" t="s">
        <v>2171</v>
      </c>
      <c r="K590" s="1"/>
      <c r="L590" s="43"/>
      <c r="N590" s="43"/>
    </row>
    <row r="591" spans="1:14" ht="12.75">
      <c r="A591" s="1" t="s">
        <v>2230</v>
      </c>
      <c r="B591" s="1" t="s">
        <v>2172</v>
      </c>
      <c r="K591" s="1"/>
      <c r="L591" s="43"/>
      <c r="N591" s="43"/>
    </row>
    <row r="592" spans="1:12" ht="12.75">
      <c r="A592" s="1" t="s">
        <v>2231</v>
      </c>
      <c r="B592" s="1" t="s">
        <v>2201</v>
      </c>
      <c r="K592" s="1"/>
      <c r="L592" s="43"/>
    </row>
    <row r="593" spans="1:12" ht="12.75">
      <c r="A593" s="1" t="s">
        <v>2232</v>
      </c>
      <c r="B593" s="1" t="s">
        <v>2201</v>
      </c>
      <c r="K593" s="1"/>
      <c r="L593" s="43"/>
    </row>
    <row r="594" spans="1:12" ht="12.75">
      <c r="A594" s="1" t="s">
        <v>2233</v>
      </c>
      <c r="B594" s="1" t="s">
        <v>2218</v>
      </c>
      <c r="K594" s="1"/>
      <c r="L594" s="43"/>
    </row>
    <row r="595" spans="1:12" ht="12.75">
      <c r="A595" s="1" t="s">
        <v>2234</v>
      </c>
      <c r="B595" s="1" t="s">
        <v>2201</v>
      </c>
      <c r="K595" s="1"/>
      <c r="L595" s="43"/>
    </row>
    <row r="596" spans="1:12" ht="12.75">
      <c r="A596" s="1" t="s">
        <v>2234</v>
      </c>
      <c r="B596" s="1" t="s">
        <v>2202</v>
      </c>
      <c r="K596" s="1"/>
      <c r="L596" s="43"/>
    </row>
    <row r="597" spans="1:12" ht="12.75">
      <c r="A597" s="1" t="s">
        <v>2235</v>
      </c>
      <c r="K597" s="1"/>
      <c r="L597" s="43"/>
    </row>
    <row r="598" spans="1:12" ht="12.75">
      <c r="A598" s="1" t="s">
        <v>2236</v>
      </c>
      <c r="B598" s="1" t="s">
        <v>2221</v>
      </c>
      <c r="K598" s="1"/>
      <c r="L598" s="43"/>
    </row>
    <row r="599" spans="1:2" ht="12.75">
      <c r="A599" s="1" t="s">
        <v>2236</v>
      </c>
      <c r="B599" s="1" t="s">
        <v>2174</v>
      </c>
    </row>
    <row r="600" spans="1:14" ht="12.75">
      <c r="A600" s="1" t="s">
        <v>2237</v>
      </c>
      <c r="B600" s="1" t="s">
        <v>2202</v>
      </c>
      <c r="K600" s="1"/>
      <c r="L600" s="43"/>
      <c r="N600" s="43"/>
    </row>
    <row r="601" spans="1:12" ht="12.75">
      <c r="A601" s="1" t="s">
        <v>2237</v>
      </c>
      <c r="B601" s="1" t="s">
        <v>2201</v>
      </c>
      <c r="K601" s="1"/>
      <c r="L601" s="43"/>
    </row>
    <row r="602" spans="1:12" ht="12.75">
      <c r="A602" s="1" t="s">
        <v>2238</v>
      </c>
      <c r="B602" s="1" t="s">
        <v>2239</v>
      </c>
      <c r="C602" s="43">
        <v>17807</v>
      </c>
      <c r="K602" s="1"/>
      <c r="L602" s="43"/>
    </row>
    <row r="603" spans="1:11" ht="12.75">
      <c r="A603" s="1" t="s">
        <v>2240</v>
      </c>
      <c r="B603" s="1" t="s">
        <v>2182</v>
      </c>
      <c r="K603" s="1"/>
    </row>
    <row r="604" spans="1:11" ht="12.75">
      <c r="A604" s="1" t="s">
        <v>2240</v>
      </c>
      <c r="B604" s="1">
        <v>638</v>
      </c>
      <c r="K604" s="1"/>
    </row>
    <row r="605" spans="1:11" ht="12.75">
      <c r="A605" s="1" t="s">
        <v>2241</v>
      </c>
      <c r="B605" s="1" t="s">
        <v>2185</v>
      </c>
      <c r="K605" s="1"/>
    </row>
    <row r="606" spans="1:12" ht="12.75">
      <c r="A606" s="1" t="s">
        <v>2241</v>
      </c>
      <c r="B606" s="1" t="s">
        <v>2242</v>
      </c>
      <c r="K606" s="1"/>
      <c r="L606" s="43"/>
    </row>
    <row r="607" spans="1:12" ht="12.75">
      <c r="A607" s="1" t="s">
        <v>2241</v>
      </c>
      <c r="B607" s="1" t="s">
        <v>2180</v>
      </c>
      <c r="K607" s="1"/>
      <c r="L607" s="43"/>
    </row>
    <row r="608" spans="1:12" ht="12.75">
      <c r="A608" s="1" t="s">
        <v>2243</v>
      </c>
      <c r="B608" s="1" t="s">
        <v>2180</v>
      </c>
      <c r="K608" s="1"/>
      <c r="L608" s="43"/>
    </row>
    <row r="609" spans="1:12" ht="12.75">
      <c r="A609" s="1" t="s">
        <v>2243</v>
      </c>
      <c r="B609" s="1" t="s">
        <v>2242</v>
      </c>
      <c r="K609" s="1"/>
      <c r="L609" s="43"/>
    </row>
    <row r="610" spans="1:12" ht="12.75">
      <c r="A610" s="1" t="s">
        <v>2244</v>
      </c>
      <c r="B610" s="1">
        <v>638</v>
      </c>
      <c r="K610" s="1"/>
      <c r="L610" s="43"/>
    </row>
    <row r="611" spans="1:12" ht="12.75">
      <c r="A611" s="1" t="s">
        <v>2245</v>
      </c>
      <c r="B611" s="1">
        <v>638</v>
      </c>
      <c r="K611" s="1"/>
      <c r="L611" s="43"/>
    </row>
    <row r="612" spans="1:12" ht="12.75">
      <c r="A612" s="1" t="s">
        <v>2246</v>
      </c>
      <c r="B612" s="1" t="s">
        <v>2202</v>
      </c>
      <c r="K612" s="1"/>
      <c r="L612" s="43"/>
    </row>
    <row r="613" spans="1:12" ht="12.75">
      <c r="A613" s="1" t="s">
        <v>2246</v>
      </c>
      <c r="B613" s="1" t="s">
        <v>2201</v>
      </c>
      <c r="K613" s="1"/>
      <c r="L613" s="43"/>
    </row>
    <row r="614" spans="1:12" ht="12.75">
      <c r="A614" s="1" t="s">
        <v>2247</v>
      </c>
      <c r="B614" s="1" t="s">
        <v>2239</v>
      </c>
      <c r="C614" s="43">
        <v>17807</v>
      </c>
      <c r="K614" s="1"/>
      <c r="L614" s="43"/>
    </row>
    <row r="615" spans="1:12" ht="12.75">
      <c r="A615" s="1" t="s">
        <v>2247</v>
      </c>
      <c r="B615" s="1" t="s">
        <v>2248</v>
      </c>
      <c r="C615" s="43">
        <v>17807</v>
      </c>
      <c r="K615" s="1"/>
      <c r="L615" s="43"/>
    </row>
    <row r="616" spans="1:12" ht="12.75">
      <c r="A616" s="1" t="s">
        <v>2249</v>
      </c>
      <c r="B616" s="1" t="s">
        <v>2250</v>
      </c>
      <c r="K616" s="1"/>
      <c r="L616" s="43"/>
    </row>
    <row r="617" spans="1:12" ht="12.75">
      <c r="A617" s="1" t="s">
        <v>2251</v>
      </c>
      <c r="K617" s="1"/>
      <c r="L617" s="43"/>
    </row>
    <row r="618" spans="1:12" ht="12.75">
      <c r="A618" s="1" t="s">
        <v>2252</v>
      </c>
      <c r="B618" s="1" t="s">
        <v>2248</v>
      </c>
      <c r="C618" s="43">
        <v>17807</v>
      </c>
      <c r="K618" s="1"/>
      <c r="L618" s="43"/>
    </row>
    <row r="619" spans="1:12" ht="12.75">
      <c r="A619" s="1" t="s">
        <v>2253</v>
      </c>
      <c r="B619" s="1" t="s">
        <v>2180</v>
      </c>
      <c r="K619" s="1"/>
      <c r="L619" s="43"/>
    </row>
    <row r="620" spans="1:12" ht="12.75">
      <c r="A620" s="1" t="s">
        <v>2253</v>
      </c>
      <c r="B620" s="1" t="s">
        <v>2242</v>
      </c>
      <c r="K620" s="1"/>
      <c r="L620" s="43"/>
    </row>
    <row r="621" spans="1:11" ht="12.75">
      <c r="A621" s="1" t="s">
        <v>2254</v>
      </c>
      <c r="B621" s="43" t="s">
        <v>2255</v>
      </c>
      <c r="C621" s="43">
        <v>17807</v>
      </c>
      <c r="K621" s="1"/>
    </row>
    <row r="622" spans="1:12" ht="12.75">
      <c r="A622" s="1" t="s">
        <v>2256</v>
      </c>
      <c r="B622" s="1" t="s">
        <v>2257</v>
      </c>
      <c r="K622" s="1"/>
      <c r="L622" s="43"/>
    </row>
    <row r="623" spans="1:12" ht="12.75">
      <c r="A623" s="1" t="s">
        <v>2258</v>
      </c>
      <c r="B623" s="1" t="s">
        <v>2202</v>
      </c>
      <c r="K623" s="1"/>
      <c r="L623" s="43"/>
    </row>
    <row r="624" spans="1:12" ht="12.75">
      <c r="A624" s="1" t="s">
        <v>2258</v>
      </c>
      <c r="B624" s="1" t="s">
        <v>2201</v>
      </c>
      <c r="K624" s="1"/>
      <c r="L624" s="43"/>
    </row>
    <row r="625" spans="1:12" ht="12.75">
      <c r="A625" s="1" t="s">
        <v>2259</v>
      </c>
      <c r="K625" s="1"/>
      <c r="L625" s="43"/>
    </row>
    <row r="626" spans="1:12" ht="12.75">
      <c r="A626" s="1" t="s">
        <v>2260</v>
      </c>
      <c r="B626" s="1" t="s">
        <v>2257</v>
      </c>
      <c r="K626" s="1"/>
      <c r="L626" s="43"/>
    </row>
    <row r="627" spans="1:11" ht="12.75">
      <c r="A627" s="1" t="s">
        <v>2261</v>
      </c>
      <c r="B627" s="1" t="s">
        <v>2250</v>
      </c>
      <c r="K627" s="1"/>
    </row>
    <row r="628" spans="1:11" ht="12.75">
      <c r="A628" s="1" t="s">
        <v>2262</v>
      </c>
      <c r="K628" s="1"/>
    </row>
    <row r="629" spans="1:11" ht="12.75">
      <c r="A629" s="1" t="s">
        <v>2263</v>
      </c>
      <c r="K629" s="1"/>
    </row>
    <row r="630" spans="1:12" ht="12.75">
      <c r="A630" s="1" t="s">
        <v>2264</v>
      </c>
      <c r="K630" s="1"/>
      <c r="L630" s="43"/>
    </row>
    <row r="631" spans="1:12" ht="12.75">
      <c r="A631" s="1" t="s">
        <v>2265</v>
      </c>
      <c r="K631" s="1"/>
      <c r="L631" s="43"/>
    </row>
    <row r="632" ht="12.75">
      <c r="A632" s="1" t="s">
        <v>2266</v>
      </c>
    </row>
    <row r="633" spans="1:12" ht="12.75">
      <c r="A633" s="1" t="s">
        <v>2267</v>
      </c>
      <c r="K633" s="1"/>
      <c r="L633" s="43"/>
    </row>
    <row r="634" spans="1:12" ht="12.75">
      <c r="A634" s="1" t="s">
        <v>2268</v>
      </c>
      <c r="K634" s="1"/>
      <c r="L634" s="43"/>
    </row>
    <row r="635" spans="1:11" ht="12.75">
      <c r="A635" s="1" t="s">
        <v>2269</v>
      </c>
      <c r="K635" s="1"/>
    </row>
    <row r="636" spans="1:12" ht="12.75">
      <c r="A636" s="1" t="s">
        <v>2270</v>
      </c>
      <c r="K636" s="1"/>
      <c r="L636" s="43"/>
    </row>
    <row r="637" spans="1:12" ht="12.75">
      <c r="A637" s="1" t="s">
        <v>2271</v>
      </c>
      <c r="B637" s="1" t="s">
        <v>2257</v>
      </c>
      <c r="K637" s="1"/>
      <c r="L637" s="43"/>
    </row>
    <row r="638" spans="1:12" ht="12.75">
      <c r="A638" s="1" t="s">
        <v>2272</v>
      </c>
      <c r="K638" s="1"/>
      <c r="L638" s="43"/>
    </row>
    <row r="639" spans="1:12" ht="12.75">
      <c r="A639" s="1" t="s">
        <v>2273</v>
      </c>
      <c r="K639" s="1"/>
      <c r="L639" s="43"/>
    </row>
    <row r="640" spans="1:12" ht="12.75">
      <c r="A640" s="1" t="s">
        <v>2274</v>
      </c>
      <c r="K640" s="1"/>
      <c r="L640" s="43"/>
    </row>
    <row r="641" spans="1:12" ht="12.75">
      <c r="A641" s="1" t="s">
        <v>2275</v>
      </c>
      <c r="K641" s="1"/>
      <c r="L641" s="43"/>
    </row>
    <row r="642" spans="1:12" ht="12.75">
      <c r="A642" s="1" t="s">
        <v>2276</v>
      </c>
      <c r="K642" s="1"/>
      <c r="L642" s="43"/>
    </row>
    <row r="643" spans="1:12" ht="12.75">
      <c r="A643" s="1" t="s">
        <v>2277</v>
      </c>
      <c r="K643" s="1"/>
      <c r="L643" s="43"/>
    </row>
    <row r="644" spans="1:12" ht="12.75">
      <c r="A644" s="1" t="s">
        <v>2278</v>
      </c>
      <c r="B644" s="1" t="s">
        <v>2169</v>
      </c>
      <c r="K644" s="1"/>
      <c r="L644" s="43"/>
    </row>
    <row r="645" spans="1:12" ht="12.75">
      <c r="A645" s="1" t="s">
        <v>2279</v>
      </c>
      <c r="K645" s="1"/>
      <c r="L645" s="43"/>
    </row>
    <row r="646" spans="1:12" ht="12.75">
      <c r="A646" s="1" t="s">
        <v>2280</v>
      </c>
      <c r="K646" s="1"/>
      <c r="L646" s="43"/>
    </row>
    <row r="647" spans="1:12" ht="12.75">
      <c r="A647" s="1" t="s">
        <v>2281</v>
      </c>
      <c r="K647" s="1"/>
      <c r="L647" s="43"/>
    </row>
    <row r="648" spans="1:12" ht="12.75">
      <c r="A648" s="1" t="s">
        <v>2282</v>
      </c>
      <c r="B648" s="1" t="s">
        <v>2171</v>
      </c>
      <c r="K648" s="1"/>
      <c r="L648" s="43"/>
    </row>
    <row r="649" spans="1:12" ht="12.75">
      <c r="A649" s="1" t="s">
        <v>2282</v>
      </c>
      <c r="B649" s="1" t="s">
        <v>2172</v>
      </c>
      <c r="K649" s="1"/>
      <c r="L649" s="43"/>
    </row>
    <row r="650" spans="1:12" ht="12.75">
      <c r="A650" s="1" t="s">
        <v>2283</v>
      </c>
      <c r="B650" s="1" t="s">
        <v>2169</v>
      </c>
      <c r="K650" s="1"/>
      <c r="L650" s="43"/>
    </row>
    <row r="651" spans="1:12" ht="12.75">
      <c r="A651" s="1" t="s">
        <v>2284</v>
      </c>
      <c r="K651" s="1"/>
      <c r="L651" s="43"/>
    </row>
    <row r="652" spans="1:12" ht="12.75">
      <c r="A652" s="1" t="s">
        <v>2285</v>
      </c>
      <c r="K652" s="1"/>
      <c r="L652" s="43"/>
    </row>
    <row r="653" spans="1:12" ht="12.75">
      <c r="A653" s="1" t="s">
        <v>2286</v>
      </c>
      <c r="E653" s="49"/>
      <c r="K653" s="1"/>
      <c r="L653" s="43"/>
    </row>
    <row r="654" spans="1:12" ht="12.75">
      <c r="A654" s="1" t="s">
        <v>2287</v>
      </c>
      <c r="K654" s="1"/>
      <c r="L654" s="43"/>
    </row>
    <row r="655" spans="1:12" ht="12.75">
      <c r="A655" s="1" t="s">
        <v>2288</v>
      </c>
      <c r="K655" s="1"/>
      <c r="L655" s="43"/>
    </row>
    <row r="656" spans="1:12" ht="12.75">
      <c r="A656" s="1" t="s">
        <v>2289</v>
      </c>
      <c r="K656" s="1"/>
      <c r="L656" s="43"/>
    </row>
    <row r="657" spans="1:12" ht="12.75">
      <c r="A657" s="1" t="s">
        <v>2290</v>
      </c>
      <c r="K657" s="1"/>
      <c r="L657" s="43"/>
    </row>
    <row r="658" spans="1:12" ht="12.75">
      <c r="A658" s="1" t="s">
        <v>2291</v>
      </c>
      <c r="K658" s="1"/>
      <c r="L658" s="43"/>
    </row>
    <row r="659" spans="1:12" ht="12.75">
      <c r="A659" s="1" t="s">
        <v>2292</v>
      </c>
      <c r="B659" s="1" t="s">
        <v>2169</v>
      </c>
      <c r="K659" s="1"/>
      <c r="L659" s="43"/>
    </row>
    <row r="660" spans="1:12" ht="12.75">
      <c r="A660" s="1" t="s">
        <v>2293</v>
      </c>
      <c r="B660" s="1" t="s">
        <v>2169</v>
      </c>
      <c r="K660" s="1"/>
      <c r="L660" s="43"/>
    </row>
    <row r="661" spans="1:12" ht="12.75">
      <c r="A661" s="1" t="s">
        <v>2293</v>
      </c>
      <c r="B661" s="1" t="s">
        <v>2172</v>
      </c>
      <c r="K661" s="1"/>
      <c r="L661" s="43"/>
    </row>
    <row r="662" spans="1:12" ht="12.75">
      <c r="A662" s="1" t="s">
        <v>2294</v>
      </c>
      <c r="B662" s="1" t="s">
        <v>2171</v>
      </c>
      <c r="K662" s="1"/>
      <c r="L662" s="43"/>
    </row>
    <row r="663" spans="1:12" ht="12.75">
      <c r="A663" s="1" t="s">
        <v>2294</v>
      </c>
      <c r="B663" s="1" t="s">
        <v>2172</v>
      </c>
      <c r="K663" s="1"/>
      <c r="L663" s="43"/>
    </row>
    <row r="664" spans="1:12" ht="12.75">
      <c r="A664" s="1" t="s">
        <v>2295</v>
      </c>
      <c r="K664" s="1"/>
      <c r="L664" s="43"/>
    </row>
    <row r="665" spans="1:12" ht="12.75">
      <c r="A665" s="1" t="s">
        <v>2296</v>
      </c>
      <c r="K665" s="1"/>
      <c r="L665" s="43"/>
    </row>
    <row r="666" spans="1:11" ht="12.75">
      <c r="A666" s="1" t="s">
        <v>2297</v>
      </c>
      <c r="K666" s="1"/>
    </row>
    <row r="667" spans="1:11" ht="12.75">
      <c r="A667" s="1" t="s">
        <v>2298</v>
      </c>
      <c r="K667" s="1"/>
    </row>
    <row r="668" spans="1:12" ht="12.75">
      <c r="A668" s="1" t="s">
        <v>2299</v>
      </c>
      <c r="K668" s="1"/>
      <c r="L668" s="43"/>
    </row>
    <row r="669" spans="1:12" ht="12.75">
      <c r="A669" s="1" t="s">
        <v>2300</v>
      </c>
      <c r="B669" s="1" t="s">
        <v>2301</v>
      </c>
      <c r="K669" s="1"/>
      <c r="L669" s="43"/>
    </row>
    <row r="670" spans="1:12" ht="12.75">
      <c r="A670" s="1" t="s">
        <v>2300</v>
      </c>
      <c r="B670" s="1" t="s">
        <v>2171</v>
      </c>
      <c r="E670" s="49"/>
      <c r="K670" s="1"/>
      <c r="L670" s="43"/>
    </row>
    <row r="671" spans="1:12" ht="12.75">
      <c r="A671" s="1" t="s">
        <v>2300</v>
      </c>
      <c r="B671" s="1" t="s">
        <v>2172</v>
      </c>
      <c r="E671" s="49"/>
      <c r="K671" s="1"/>
      <c r="L671" s="43"/>
    </row>
    <row r="672" spans="1:12" ht="12.75">
      <c r="A672" s="1" t="s">
        <v>2302</v>
      </c>
      <c r="B672" s="1" t="s">
        <v>2169</v>
      </c>
      <c r="E672" s="49"/>
      <c r="K672" s="1"/>
      <c r="L672" s="43"/>
    </row>
    <row r="673" spans="1:12" ht="12.75">
      <c r="A673" s="1" t="s">
        <v>2303</v>
      </c>
      <c r="B673" s="1" t="s">
        <v>2169</v>
      </c>
      <c r="E673" s="49"/>
      <c r="K673" s="1"/>
      <c r="L673" s="43"/>
    </row>
    <row r="674" spans="1:12" ht="12.75">
      <c r="A674" s="1" t="s">
        <v>2304</v>
      </c>
      <c r="E674" s="49"/>
      <c r="K674" s="1"/>
      <c r="L674" s="43"/>
    </row>
    <row r="675" spans="1:12" ht="12.75">
      <c r="A675" s="1" t="s">
        <v>2305</v>
      </c>
      <c r="K675" s="1"/>
      <c r="L675" s="43"/>
    </row>
    <row r="676" spans="1:12" ht="12.75">
      <c r="A676" s="1" t="s">
        <v>2306</v>
      </c>
      <c r="B676" s="1" t="s">
        <v>2169</v>
      </c>
      <c r="D676" s="49"/>
      <c r="K676" s="1"/>
      <c r="L676" s="43"/>
    </row>
    <row r="677" spans="1:12" ht="12.75">
      <c r="A677" s="1" t="s">
        <v>2307</v>
      </c>
      <c r="B677" s="1" t="s">
        <v>2169</v>
      </c>
      <c r="K677" s="1"/>
      <c r="L677" s="43"/>
    </row>
    <row r="678" spans="1:12" ht="12.75">
      <c r="A678" s="1" t="s">
        <v>2308</v>
      </c>
      <c r="B678" s="1" t="s">
        <v>2169</v>
      </c>
      <c r="K678" s="1"/>
      <c r="L678" s="43"/>
    </row>
    <row r="679" spans="1:12" ht="12.75">
      <c r="A679" s="1" t="s">
        <v>2309</v>
      </c>
      <c r="K679" s="1"/>
      <c r="L679" s="43"/>
    </row>
    <row r="680" spans="1:12" ht="12.75">
      <c r="A680" s="1" t="s">
        <v>2310</v>
      </c>
      <c r="K680" s="1"/>
      <c r="L680" s="43"/>
    </row>
    <row r="681" spans="1:12" ht="12.75">
      <c r="A681" s="1" t="s">
        <v>2311</v>
      </c>
      <c r="K681" s="1"/>
      <c r="L681" s="43"/>
    </row>
    <row r="682" spans="1:12" ht="12.75">
      <c r="A682" s="1" t="s">
        <v>2312</v>
      </c>
      <c r="B682" s="1" t="s">
        <v>2171</v>
      </c>
      <c r="K682" s="1"/>
      <c r="L682" s="43"/>
    </row>
    <row r="683" spans="1:12" ht="12.75">
      <c r="A683" s="1" t="s">
        <v>2312</v>
      </c>
      <c r="B683" s="1" t="s">
        <v>2172</v>
      </c>
      <c r="K683" s="1"/>
      <c r="L683" s="43"/>
    </row>
    <row r="684" spans="1:12" ht="12.75">
      <c r="A684" s="1" t="s">
        <v>2313</v>
      </c>
      <c r="B684" s="1" t="s">
        <v>2314</v>
      </c>
      <c r="K684" s="1"/>
      <c r="L684" s="43"/>
    </row>
    <row r="685" spans="1:12" ht="12.75">
      <c r="A685" s="1" t="s">
        <v>2315</v>
      </c>
      <c r="B685" s="1" t="s">
        <v>2169</v>
      </c>
      <c r="K685" s="1"/>
      <c r="L685" s="43"/>
    </row>
    <row r="686" spans="1:12" ht="12.75">
      <c r="A686" s="1" t="s">
        <v>2316</v>
      </c>
      <c r="B686" s="1" t="s">
        <v>2171</v>
      </c>
      <c r="K686" s="1"/>
      <c r="L686" s="43"/>
    </row>
    <row r="687" spans="1:12" ht="12.75">
      <c r="A687" s="1" t="s">
        <v>2317</v>
      </c>
      <c r="K687" s="1"/>
      <c r="L687" s="43"/>
    </row>
    <row r="688" spans="1:12" ht="12.75">
      <c r="A688" s="1" t="s">
        <v>2318</v>
      </c>
      <c r="B688" s="1" t="s">
        <v>2314</v>
      </c>
      <c r="K688" s="1"/>
      <c r="L688" s="43"/>
    </row>
    <row r="689" spans="1:12" ht="12.75">
      <c r="A689" s="1" t="s">
        <v>2319</v>
      </c>
      <c r="B689" s="1" t="s">
        <v>2320</v>
      </c>
      <c r="K689" s="1"/>
      <c r="L689" s="43"/>
    </row>
    <row r="690" spans="1:12" ht="12.75">
      <c r="A690" s="1" t="s">
        <v>2321</v>
      </c>
      <c r="B690" s="1" t="s">
        <v>2301</v>
      </c>
      <c r="K690" s="1"/>
      <c r="L690" s="43"/>
    </row>
    <row r="691" spans="1:12" ht="12.75">
      <c r="A691" s="1" t="s">
        <v>2321</v>
      </c>
      <c r="B691" s="1" t="s">
        <v>2172</v>
      </c>
      <c r="K691" s="1"/>
      <c r="L691" s="43"/>
    </row>
    <row r="692" spans="1:12" ht="12.75">
      <c r="A692" s="1" t="s">
        <v>2322</v>
      </c>
      <c r="B692" s="1" t="s">
        <v>2171</v>
      </c>
      <c r="K692" s="1"/>
      <c r="L692" s="43"/>
    </row>
    <row r="693" spans="1:12" ht="12.75">
      <c r="A693" s="1" t="s">
        <v>2323</v>
      </c>
      <c r="B693" s="1" t="s">
        <v>2185</v>
      </c>
      <c r="K693" s="1"/>
      <c r="L693" s="43"/>
    </row>
    <row r="694" spans="1:12" ht="12.75">
      <c r="A694" s="1" t="s">
        <v>2323</v>
      </c>
      <c r="B694" s="1" t="s">
        <v>2172</v>
      </c>
      <c r="K694" s="1"/>
      <c r="L694" s="43"/>
    </row>
    <row r="695" spans="1:12" ht="12.75">
      <c r="A695" s="1" t="s">
        <v>2324</v>
      </c>
      <c r="B695" s="1" t="s">
        <v>2172</v>
      </c>
      <c r="K695" s="1"/>
      <c r="L695" s="43"/>
    </row>
    <row r="696" spans="1:12" ht="12.75">
      <c r="A696" s="1" t="s">
        <v>2324</v>
      </c>
      <c r="B696" s="1" t="s">
        <v>2171</v>
      </c>
      <c r="K696" s="1"/>
      <c r="L696" s="43"/>
    </row>
    <row r="697" spans="1:12" ht="12.75">
      <c r="A697" s="1" t="s">
        <v>2325</v>
      </c>
      <c r="K697" s="1"/>
      <c r="L697" s="43"/>
    </row>
    <row r="698" spans="1:12" ht="12.75">
      <c r="A698" s="1" t="s">
        <v>2326</v>
      </c>
      <c r="B698" s="1" t="s">
        <v>2182</v>
      </c>
      <c r="D698" s="49"/>
      <c r="E698" s="49"/>
      <c r="K698" s="1"/>
      <c r="L698" s="43"/>
    </row>
    <row r="699" spans="1:12" ht="12.75">
      <c r="A699" s="1" t="s">
        <v>2327</v>
      </c>
      <c r="B699" s="1" t="s">
        <v>2174</v>
      </c>
      <c r="D699" s="49"/>
      <c r="E699" s="49"/>
      <c r="K699" s="1"/>
      <c r="L699" s="43"/>
    </row>
    <row r="700" spans="1:12" ht="12.75">
      <c r="A700" s="1" t="s">
        <v>2328</v>
      </c>
      <c r="B700" s="1" t="s">
        <v>2171</v>
      </c>
      <c r="D700" s="49"/>
      <c r="E700" s="49"/>
      <c r="K700" s="1"/>
      <c r="L700" s="43"/>
    </row>
    <row r="701" spans="1:12" ht="12.75">
      <c r="A701" s="1" t="s">
        <v>2328</v>
      </c>
      <c r="B701" s="1" t="s">
        <v>2172</v>
      </c>
      <c r="E701" s="49"/>
      <c r="K701" s="1"/>
      <c r="L701" s="43"/>
    </row>
    <row r="702" spans="1:12" ht="12.75">
      <c r="A702" s="1" t="s">
        <v>2329</v>
      </c>
      <c r="B702" s="1" t="s">
        <v>2185</v>
      </c>
      <c r="D702" s="49"/>
      <c r="E702" s="49"/>
      <c r="K702" s="1"/>
      <c r="L702" s="43"/>
    </row>
    <row r="703" spans="1:12" ht="12.75">
      <c r="A703" s="1" t="s">
        <v>2329</v>
      </c>
      <c r="B703" s="1" t="s">
        <v>2172</v>
      </c>
      <c r="K703" s="1"/>
      <c r="L703" s="43"/>
    </row>
    <row r="704" spans="1:12" ht="12.75">
      <c r="A704" s="1" t="s">
        <v>2330</v>
      </c>
      <c r="B704" s="1" t="s">
        <v>2218</v>
      </c>
      <c r="K704" s="1"/>
      <c r="L704" s="43"/>
    </row>
    <row r="705" spans="1:12" ht="12.75">
      <c r="A705" s="1" t="s">
        <v>2331</v>
      </c>
      <c r="B705" s="1" t="s">
        <v>2201</v>
      </c>
      <c r="K705" s="1"/>
      <c r="L705" s="43"/>
    </row>
    <row r="706" spans="1:12" ht="12.75">
      <c r="A706" s="1" t="s">
        <v>2332</v>
      </c>
      <c r="B706" s="1" t="s">
        <v>2171</v>
      </c>
      <c r="K706" s="1"/>
      <c r="L706" s="43"/>
    </row>
    <row r="707" spans="1:12" ht="12.75">
      <c r="A707" s="1" t="s">
        <v>2332</v>
      </c>
      <c r="B707" s="1" t="s">
        <v>2333</v>
      </c>
      <c r="K707" s="1"/>
      <c r="L707" s="43"/>
    </row>
    <row r="708" spans="1:12" ht="12.75">
      <c r="A708" s="1" t="s">
        <v>2332</v>
      </c>
      <c r="B708" s="1" t="s">
        <v>2334</v>
      </c>
      <c r="K708" s="1"/>
      <c r="L708" s="43"/>
    </row>
    <row r="709" spans="1:12" ht="12.75">
      <c r="A709" s="1" t="s">
        <v>2332</v>
      </c>
      <c r="B709" s="1" t="s">
        <v>2172</v>
      </c>
      <c r="K709" s="1"/>
      <c r="L709" s="43"/>
    </row>
    <row r="710" spans="1:12" ht="12.75">
      <c r="A710" s="1" t="s">
        <v>2335</v>
      </c>
      <c r="B710" s="1" t="s">
        <v>2185</v>
      </c>
      <c r="K710" s="1"/>
      <c r="L710" s="43"/>
    </row>
    <row r="711" spans="1:12" ht="12.75">
      <c r="A711" s="1" t="s">
        <v>2335</v>
      </c>
      <c r="B711" s="1" t="s">
        <v>2172</v>
      </c>
      <c r="K711" s="1"/>
      <c r="L711" s="43"/>
    </row>
    <row r="712" spans="1:12" ht="12.75">
      <c r="A712" s="1" t="s">
        <v>2336</v>
      </c>
      <c r="B712" s="1" t="s">
        <v>2218</v>
      </c>
      <c r="E712" s="49"/>
      <c r="K712" s="1"/>
      <c r="L712" s="43"/>
    </row>
    <row r="713" spans="1:12" ht="12.75">
      <c r="A713" s="1" t="s">
        <v>2337</v>
      </c>
      <c r="B713" s="1" t="s">
        <v>2185</v>
      </c>
      <c r="E713" s="49"/>
      <c r="K713" s="1"/>
      <c r="L713" s="43"/>
    </row>
    <row r="714" spans="1:12" ht="12.75">
      <c r="A714" s="1" t="s">
        <v>2337</v>
      </c>
      <c r="B714" s="1" t="s">
        <v>2172</v>
      </c>
      <c r="K714" s="1"/>
      <c r="L714" s="43"/>
    </row>
    <row r="715" spans="1:12" ht="12.75">
      <c r="A715" s="1" t="s">
        <v>2338</v>
      </c>
      <c r="B715" s="1" t="s">
        <v>2172</v>
      </c>
      <c r="K715" s="1"/>
      <c r="L715" s="43"/>
    </row>
    <row r="716" spans="1:12" ht="12.75">
      <c r="A716" s="1" t="s">
        <v>2338</v>
      </c>
      <c r="B716" s="1" t="s">
        <v>2171</v>
      </c>
      <c r="K716" s="1"/>
      <c r="L716" s="43"/>
    </row>
    <row r="717" spans="1:12" ht="12.75">
      <c r="A717" s="1" t="s">
        <v>2338</v>
      </c>
      <c r="B717" s="1" t="s">
        <v>2333</v>
      </c>
      <c r="E717" s="49"/>
      <c r="K717" s="1"/>
      <c r="L717" s="43"/>
    </row>
    <row r="718" spans="1:12" ht="12.75">
      <c r="A718" s="1" t="s">
        <v>2338</v>
      </c>
      <c r="B718" s="1" t="s">
        <v>2334</v>
      </c>
      <c r="K718" s="1"/>
      <c r="L718" s="43"/>
    </row>
    <row r="719" spans="1:12" ht="12.75">
      <c r="A719" s="1" t="s">
        <v>2338</v>
      </c>
      <c r="B719" s="1" t="s">
        <v>2172</v>
      </c>
      <c r="K719" s="1"/>
      <c r="L719" s="43"/>
    </row>
    <row r="720" spans="1:12" ht="12.75">
      <c r="A720" s="1" t="s">
        <v>2338</v>
      </c>
      <c r="B720" s="1" t="s">
        <v>2201</v>
      </c>
      <c r="K720" s="1"/>
      <c r="L720" s="43"/>
    </row>
    <row r="721" spans="1:12" ht="12.75">
      <c r="A721" s="1" t="s">
        <v>2339</v>
      </c>
      <c r="B721" s="1" t="s">
        <v>2218</v>
      </c>
      <c r="D721" s="49"/>
      <c r="K721" s="1"/>
      <c r="L721" s="43"/>
    </row>
    <row r="722" spans="1:12" ht="12.75">
      <c r="A722" s="1" t="s">
        <v>2339</v>
      </c>
      <c r="K722" s="1"/>
      <c r="L722" s="43"/>
    </row>
    <row r="723" spans="1:12" ht="12.75">
      <c r="A723" s="1" t="s">
        <v>2340</v>
      </c>
      <c r="B723" s="1" t="s">
        <v>2341</v>
      </c>
      <c r="K723" s="1"/>
      <c r="L723" s="43"/>
    </row>
    <row r="724" spans="1:12" ht="12.75">
      <c r="A724" s="1" t="s">
        <v>2342</v>
      </c>
      <c r="K724" s="1"/>
      <c r="L724" s="43"/>
    </row>
    <row r="725" spans="1:12" ht="12.75">
      <c r="A725" s="1" t="s">
        <v>2343</v>
      </c>
      <c r="B725" s="1" t="s">
        <v>2172</v>
      </c>
      <c r="K725" s="1"/>
      <c r="L725" s="43"/>
    </row>
    <row r="726" spans="1:12" ht="12.75">
      <c r="A726" s="1" t="s">
        <v>2344</v>
      </c>
      <c r="B726" s="1" t="s">
        <v>2345</v>
      </c>
      <c r="C726" s="43">
        <v>17807</v>
      </c>
      <c r="K726" s="1"/>
      <c r="L726" s="43"/>
    </row>
    <row r="727" spans="1:12" ht="12.75">
      <c r="A727" s="1" t="s">
        <v>2344</v>
      </c>
      <c r="B727" s="43" t="s">
        <v>2255</v>
      </c>
      <c r="C727" s="43">
        <v>17807</v>
      </c>
      <c r="K727" s="1"/>
      <c r="L727" s="43"/>
    </row>
    <row r="728" spans="1:12" ht="12.75">
      <c r="A728" s="1" t="s">
        <v>2346</v>
      </c>
      <c r="B728" s="1" t="s">
        <v>2345</v>
      </c>
      <c r="C728" s="43">
        <v>17807</v>
      </c>
      <c r="K728" s="1"/>
      <c r="L728" s="43"/>
    </row>
    <row r="729" spans="1:11" ht="12.75">
      <c r="A729" s="1" t="s">
        <v>2346</v>
      </c>
      <c r="B729" s="43" t="s">
        <v>2255</v>
      </c>
      <c r="C729" s="43">
        <v>17807</v>
      </c>
      <c r="K729" s="1"/>
    </row>
    <row r="730" spans="1:12" ht="12.75">
      <c r="A730" s="1" t="s">
        <v>2347</v>
      </c>
      <c r="B730" s="1" t="s">
        <v>2172</v>
      </c>
      <c r="K730" s="1"/>
      <c r="L730" s="43"/>
    </row>
    <row r="731" spans="1:12" ht="12.75">
      <c r="A731" s="1" t="s">
        <v>2348</v>
      </c>
      <c r="K731" s="1"/>
      <c r="L731" s="43"/>
    </row>
    <row r="732" spans="1:12" ht="12.75">
      <c r="A732" s="1" t="s">
        <v>2349</v>
      </c>
      <c r="B732" s="1" t="s">
        <v>2221</v>
      </c>
      <c r="K732" s="1"/>
      <c r="L732" s="43"/>
    </row>
    <row r="733" spans="1:12" ht="12.75">
      <c r="A733" s="1" t="s">
        <v>2349</v>
      </c>
      <c r="B733" s="1" t="s">
        <v>2174</v>
      </c>
      <c r="K733" s="1"/>
      <c r="L733" s="43"/>
    </row>
    <row r="734" spans="1:12" ht="12.75">
      <c r="A734" s="1" t="s">
        <v>2350</v>
      </c>
      <c r="B734" s="1" t="s">
        <v>2221</v>
      </c>
      <c r="K734" s="1"/>
      <c r="L734" s="43"/>
    </row>
    <row r="735" spans="1:12" ht="12.75">
      <c r="A735" s="1" t="s">
        <v>2350</v>
      </c>
      <c r="B735" s="1" t="s">
        <v>2174</v>
      </c>
      <c r="K735" s="1"/>
      <c r="L735" s="43"/>
    </row>
    <row r="736" spans="1:12" ht="12.75">
      <c r="A736" s="1" t="s">
        <v>2351</v>
      </c>
      <c r="B736" s="1" t="s">
        <v>2301</v>
      </c>
      <c r="K736" s="1"/>
      <c r="L736" s="43"/>
    </row>
    <row r="737" spans="1:12" ht="12.75">
      <c r="A737" s="1" t="s">
        <v>2351</v>
      </c>
      <c r="B737" s="1" t="s">
        <v>2171</v>
      </c>
      <c r="K737" s="1"/>
      <c r="L737" s="43"/>
    </row>
    <row r="738" spans="1:12" ht="12.75">
      <c r="A738" s="1" t="s">
        <v>2351</v>
      </c>
      <c r="B738" s="1" t="s">
        <v>2333</v>
      </c>
      <c r="K738" s="1"/>
      <c r="L738" s="43"/>
    </row>
    <row r="739" spans="1:12" ht="12.75">
      <c r="A739" s="1" t="s">
        <v>2351</v>
      </c>
      <c r="B739" s="1" t="s">
        <v>2172</v>
      </c>
      <c r="K739" s="1"/>
      <c r="L739" s="43"/>
    </row>
    <row r="740" spans="1:11" ht="12.75">
      <c r="A740" s="1" t="s">
        <v>2351</v>
      </c>
      <c r="B740" s="1" t="s">
        <v>2174</v>
      </c>
      <c r="K740" s="1"/>
    </row>
    <row r="741" spans="1:11" ht="12.75">
      <c r="A741" s="1" t="s">
        <v>2352</v>
      </c>
      <c r="B741" s="1" t="s">
        <v>2221</v>
      </c>
      <c r="K741" s="1"/>
    </row>
    <row r="742" spans="1:11" ht="12.75">
      <c r="A742" s="1" t="s">
        <v>2352</v>
      </c>
      <c r="B742" s="1" t="s">
        <v>2174</v>
      </c>
      <c r="K742" s="1"/>
    </row>
    <row r="743" spans="1:12" ht="12.75">
      <c r="A743" s="1" t="s">
        <v>2352</v>
      </c>
      <c r="B743" s="1" t="s">
        <v>2353</v>
      </c>
      <c r="K743" s="1"/>
      <c r="L743" s="43"/>
    </row>
    <row r="744" spans="1:12" ht="12.75">
      <c r="A744" s="1" t="s">
        <v>2352</v>
      </c>
      <c r="B744" s="1" t="s">
        <v>2354</v>
      </c>
      <c r="K744" s="1"/>
      <c r="L744" s="43"/>
    </row>
    <row r="745" spans="1:12" ht="12.75">
      <c r="A745" s="1" t="s">
        <v>2352</v>
      </c>
      <c r="B745" s="1" t="s">
        <v>2221</v>
      </c>
      <c r="K745" s="1"/>
      <c r="L745" s="43"/>
    </row>
    <row r="746" spans="1:12" ht="12.75">
      <c r="A746" s="1" t="s">
        <v>2355</v>
      </c>
      <c r="B746" s="1" t="s">
        <v>2201</v>
      </c>
      <c r="K746" s="1"/>
      <c r="L746" s="43"/>
    </row>
    <row r="747" spans="1:12" ht="12.75">
      <c r="A747" s="1" t="s">
        <v>2355</v>
      </c>
      <c r="B747" s="1" t="s">
        <v>2202</v>
      </c>
      <c r="K747" s="1"/>
      <c r="L747" s="43"/>
    </row>
    <row r="748" spans="1:12" ht="12.75">
      <c r="A748" s="1" t="s">
        <v>2356</v>
      </c>
      <c r="B748" s="1" t="s">
        <v>2357</v>
      </c>
      <c r="K748" s="1"/>
      <c r="L748" s="43"/>
    </row>
    <row r="749" spans="1:11" ht="12.75">
      <c r="A749" s="1" t="s">
        <v>2358</v>
      </c>
      <c r="B749" s="1" t="s">
        <v>2174</v>
      </c>
      <c r="K749" s="1"/>
    </row>
    <row r="750" spans="1:12" ht="12.75">
      <c r="A750" s="1" t="s">
        <v>2358</v>
      </c>
      <c r="B750" s="1" t="s">
        <v>2221</v>
      </c>
      <c r="K750" s="1"/>
      <c r="L750" s="43"/>
    </row>
    <row r="751" spans="1:11" ht="12.75">
      <c r="A751" s="1" t="s">
        <v>2358</v>
      </c>
      <c r="B751" s="1" t="s">
        <v>2359</v>
      </c>
      <c r="K751" s="1"/>
    </row>
    <row r="752" spans="1:11" ht="12.75">
      <c r="A752" s="1" t="s">
        <v>2358</v>
      </c>
      <c r="B752" s="1" t="s">
        <v>2353</v>
      </c>
      <c r="K752" s="1"/>
    </row>
    <row r="753" spans="1:12" ht="12.75">
      <c r="A753" s="1" t="s">
        <v>2360</v>
      </c>
      <c r="B753" s="1" t="s">
        <v>2221</v>
      </c>
      <c r="K753" s="1"/>
      <c r="L753" s="45"/>
    </row>
    <row r="754" spans="1:11" ht="12.75">
      <c r="A754" s="1" t="s">
        <v>2360</v>
      </c>
      <c r="B754" s="1" t="s">
        <v>2174</v>
      </c>
      <c r="K754" s="1"/>
    </row>
    <row r="755" spans="1:11" ht="12.75">
      <c r="A755" s="1" t="s">
        <v>2360</v>
      </c>
      <c r="B755" s="1" t="s">
        <v>2353</v>
      </c>
      <c r="K755" s="1"/>
    </row>
    <row r="756" spans="1:11" ht="12.75">
      <c r="A756" s="1" t="s">
        <v>2361</v>
      </c>
      <c r="B756" s="1" t="s">
        <v>2357</v>
      </c>
      <c r="K756" s="1"/>
    </row>
    <row r="757" spans="1:11" ht="12.75">
      <c r="A757" s="1" t="s">
        <v>2362</v>
      </c>
      <c r="B757" s="1" t="s">
        <v>2171</v>
      </c>
      <c r="K757" s="1"/>
    </row>
    <row r="758" spans="1:12" ht="12.75">
      <c r="A758" s="1" t="s">
        <v>2362</v>
      </c>
      <c r="B758" s="1" t="s">
        <v>2201</v>
      </c>
      <c r="K758" s="1"/>
      <c r="L758" s="43"/>
    </row>
    <row r="759" spans="1:12" ht="12.75">
      <c r="A759" s="1" t="s">
        <v>2362</v>
      </c>
      <c r="B759" s="1" t="s">
        <v>2202</v>
      </c>
      <c r="K759" s="1"/>
      <c r="L759" s="43"/>
    </row>
    <row r="760" spans="1:12" ht="12.75">
      <c r="A760" s="1" t="s">
        <v>2363</v>
      </c>
      <c r="B760" s="1" t="s">
        <v>2182</v>
      </c>
      <c r="K760" s="1"/>
      <c r="L760" s="43"/>
    </row>
    <row r="761" spans="1:12" ht="12.75">
      <c r="A761" s="1" t="s">
        <v>2363</v>
      </c>
      <c r="B761" s="1">
        <v>638</v>
      </c>
      <c r="K761" s="1"/>
      <c r="L761" s="43"/>
    </row>
    <row r="762" spans="1:12" ht="12.75">
      <c r="A762" s="1" t="s">
        <v>2364</v>
      </c>
      <c r="B762" s="1" t="s">
        <v>2239</v>
      </c>
      <c r="C762" s="43">
        <v>17807</v>
      </c>
      <c r="K762" s="1"/>
      <c r="L762" s="43"/>
    </row>
    <row r="763" spans="1:12" ht="12.75">
      <c r="A763" s="1" t="s">
        <v>2365</v>
      </c>
      <c r="B763" s="1" t="s">
        <v>2221</v>
      </c>
      <c r="D763" s="49"/>
      <c r="K763" s="1"/>
      <c r="L763" s="43"/>
    </row>
    <row r="764" spans="1:12" ht="12.75">
      <c r="A764" s="1" t="s">
        <v>2366</v>
      </c>
      <c r="B764" s="1" t="s">
        <v>2239</v>
      </c>
      <c r="C764" s="43">
        <v>17807</v>
      </c>
      <c r="D764" s="49"/>
      <c r="K764" s="1"/>
      <c r="L764" s="43"/>
    </row>
    <row r="765" spans="1:12" ht="12.75">
      <c r="A765" s="1" t="s">
        <v>2367</v>
      </c>
      <c r="B765" s="1" t="s">
        <v>2221</v>
      </c>
      <c r="D765" s="49"/>
      <c r="K765" s="1"/>
      <c r="L765" s="43"/>
    </row>
    <row r="766" spans="1:12" ht="12.75">
      <c r="A766" s="1" t="s">
        <v>2367</v>
      </c>
      <c r="B766" s="1" t="s">
        <v>2359</v>
      </c>
      <c r="K766" s="1"/>
      <c r="L766" s="43"/>
    </row>
    <row r="767" spans="1:12" ht="12.75">
      <c r="A767" s="1" t="s">
        <v>2367</v>
      </c>
      <c r="B767" s="1" t="s">
        <v>2353</v>
      </c>
      <c r="K767" s="1"/>
      <c r="L767" s="43"/>
    </row>
    <row r="768" spans="1:12" ht="12.75">
      <c r="A768" s="1" t="s">
        <v>2368</v>
      </c>
      <c r="B768" s="1" t="s">
        <v>2201</v>
      </c>
      <c r="D768" s="49"/>
      <c r="K768" s="1"/>
      <c r="L768" s="43"/>
    </row>
    <row r="769" spans="1:12" ht="12.75">
      <c r="A769" s="1" t="s">
        <v>2368</v>
      </c>
      <c r="B769" s="1" t="s">
        <v>2202</v>
      </c>
      <c r="K769" s="1"/>
      <c r="L769" s="43"/>
    </row>
    <row r="770" spans="1:12" ht="12.75">
      <c r="A770" s="1" t="s">
        <v>2369</v>
      </c>
      <c r="B770" s="1" t="s">
        <v>2357</v>
      </c>
      <c r="D770" s="49"/>
      <c r="K770" s="1"/>
      <c r="L770" s="43"/>
    </row>
    <row r="771" spans="1:12" ht="12.75">
      <c r="A771" s="1" t="s">
        <v>2370</v>
      </c>
      <c r="B771" s="1" t="s">
        <v>2301</v>
      </c>
      <c r="K771" s="1"/>
      <c r="L771" s="43"/>
    </row>
    <row r="772" spans="1:12" ht="12.75">
      <c r="A772" s="1" t="s">
        <v>2370</v>
      </c>
      <c r="B772" s="1" t="s">
        <v>2171</v>
      </c>
      <c r="K772" s="1"/>
      <c r="L772" s="43"/>
    </row>
    <row r="773" spans="1:12" ht="12.75">
      <c r="A773" s="1" t="s">
        <v>2370</v>
      </c>
      <c r="B773" s="1" t="s">
        <v>2333</v>
      </c>
      <c r="K773" s="1"/>
      <c r="L773" s="43"/>
    </row>
    <row r="774" spans="1:12" ht="12.75">
      <c r="A774" s="1" t="s">
        <v>2370</v>
      </c>
      <c r="B774" s="1" t="s">
        <v>2172</v>
      </c>
      <c r="K774" s="1"/>
      <c r="L774" s="43"/>
    </row>
    <row r="775" spans="1:12" ht="12.75">
      <c r="A775" s="1" t="s">
        <v>2370</v>
      </c>
      <c r="B775" s="1" t="s">
        <v>2174</v>
      </c>
      <c r="K775" s="1"/>
      <c r="L775" s="43"/>
    </row>
    <row r="776" spans="1:12" ht="12.75">
      <c r="A776" s="1" t="s">
        <v>2371</v>
      </c>
      <c r="B776" s="1" t="s">
        <v>2174</v>
      </c>
      <c r="K776" s="1"/>
      <c r="L776" s="43"/>
    </row>
    <row r="777" spans="1:12" ht="12.75">
      <c r="A777" s="1" t="s">
        <v>2372</v>
      </c>
      <c r="B777" s="1" t="s">
        <v>2201</v>
      </c>
      <c r="K777" s="1"/>
      <c r="L777" s="43"/>
    </row>
    <row r="778" spans="1:12" ht="12.75">
      <c r="A778" s="1" t="s">
        <v>2372</v>
      </c>
      <c r="B778" s="1" t="s">
        <v>2202</v>
      </c>
      <c r="K778" s="1"/>
      <c r="L778" s="43"/>
    </row>
    <row r="779" spans="1:12" ht="12.75">
      <c r="A779" s="1" t="s">
        <v>2373</v>
      </c>
      <c r="B779" s="1" t="s">
        <v>2357</v>
      </c>
      <c r="K779" s="1"/>
      <c r="L779" s="43"/>
    </row>
    <row r="780" spans="1:12" ht="12.75">
      <c r="A780" s="1" t="s">
        <v>2373</v>
      </c>
      <c r="B780" s="1" t="s">
        <v>2359</v>
      </c>
      <c r="K780" s="1"/>
      <c r="L780" s="43"/>
    </row>
    <row r="781" spans="1:12" ht="12.75">
      <c r="A781" s="1" t="s">
        <v>2373</v>
      </c>
      <c r="B781" s="1" t="s">
        <v>2353</v>
      </c>
      <c r="K781" s="1"/>
      <c r="L781" s="43"/>
    </row>
    <row r="782" spans="1:12" ht="12.75">
      <c r="A782" s="1" t="s">
        <v>2374</v>
      </c>
      <c r="B782" s="1" t="s">
        <v>2221</v>
      </c>
      <c r="K782" s="1"/>
      <c r="L782" s="43"/>
    </row>
    <row r="783" spans="1:12" ht="12.75">
      <c r="A783" s="1" t="s">
        <v>2374</v>
      </c>
      <c r="B783" s="1" t="s">
        <v>2174</v>
      </c>
      <c r="K783" s="1"/>
      <c r="L783" s="43"/>
    </row>
    <row r="784" spans="1:12" ht="12.75">
      <c r="A784" s="1" t="s">
        <v>2375</v>
      </c>
      <c r="B784" s="1" t="s">
        <v>2174</v>
      </c>
      <c r="K784" s="1"/>
      <c r="L784" s="43"/>
    </row>
    <row r="785" spans="1:12" ht="12.75">
      <c r="A785" s="1" t="s">
        <v>2375</v>
      </c>
      <c r="B785" s="1" t="s">
        <v>2221</v>
      </c>
      <c r="K785" s="1"/>
      <c r="L785" s="43"/>
    </row>
    <row r="786" spans="1:12" ht="12.75">
      <c r="A786" s="1" t="s">
        <v>2375</v>
      </c>
      <c r="B786" s="1" t="s">
        <v>2353</v>
      </c>
      <c r="K786" s="1"/>
      <c r="L786" s="43"/>
    </row>
    <row r="787" spans="1:12" ht="12.75">
      <c r="A787" s="1" t="s">
        <v>2376</v>
      </c>
      <c r="B787" s="1" t="s">
        <v>2250</v>
      </c>
      <c r="K787" s="1"/>
      <c r="L787" s="43"/>
    </row>
    <row r="788" spans="1:12" ht="12.75">
      <c r="A788" s="1" t="s">
        <v>2377</v>
      </c>
      <c r="B788" s="1" t="s">
        <v>2182</v>
      </c>
      <c r="K788" s="1"/>
      <c r="L788" s="43"/>
    </row>
    <row r="789" spans="1:12" ht="12.75">
      <c r="A789" s="1" t="s">
        <v>2377</v>
      </c>
      <c r="B789" s="1">
        <v>638</v>
      </c>
      <c r="K789" s="1"/>
      <c r="L789" s="43"/>
    </row>
    <row r="790" spans="1:12" ht="12.75">
      <c r="A790" s="1" t="s">
        <v>2378</v>
      </c>
      <c r="B790" s="1" t="s">
        <v>2242</v>
      </c>
      <c r="K790" s="1"/>
      <c r="L790" s="43"/>
    </row>
    <row r="791" spans="1:12" ht="12.75">
      <c r="A791" s="1" t="s">
        <v>2378</v>
      </c>
      <c r="B791" s="1" t="s">
        <v>2180</v>
      </c>
      <c r="K791" s="1"/>
      <c r="L791" s="43"/>
    </row>
    <row r="792" spans="1:12" ht="12.75">
      <c r="A792" s="1" t="s">
        <v>2379</v>
      </c>
      <c r="B792" s="43" t="s">
        <v>2255</v>
      </c>
      <c r="C792" s="43">
        <v>17807</v>
      </c>
      <c r="D792" s="49"/>
      <c r="K792" s="1"/>
      <c r="L792" s="43"/>
    </row>
    <row r="793" spans="1:12" ht="12.75">
      <c r="A793" s="1" t="s">
        <v>2380</v>
      </c>
      <c r="B793" s="1" t="s">
        <v>2359</v>
      </c>
      <c r="D793" s="49"/>
      <c r="K793" s="1"/>
      <c r="L793" s="43"/>
    </row>
    <row r="794" spans="1:12" ht="12.75">
      <c r="A794" s="1" t="s">
        <v>2380</v>
      </c>
      <c r="B794" s="1" t="s">
        <v>2353</v>
      </c>
      <c r="K794" s="1"/>
      <c r="L794" s="43"/>
    </row>
    <row r="795" spans="1:12" ht="12.75">
      <c r="A795" s="1" t="s">
        <v>2381</v>
      </c>
      <c r="B795" s="1" t="s">
        <v>2357</v>
      </c>
      <c r="K795" s="1"/>
      <c r="L795" s="43"/>
    </row>
    <row r="796" spans="1:12" ht="12.75">
      <c r="A796" s="1" t="s">
        <v>2382</v>
      </c>
      <c r="B796" s="1" t="s">
        <v>2242</v>
      </c>
      <c r="K796" s="1"/>
      <c r="L796" s="43"/>
    </row>
    <row r="797" spans="1:12" ht="12.75">
      <c r="A797" s="1" t="s">
        <v>2382</v>
      </c>
      <c r="B797" s="1" t="s">
        <v>2180</v>
      </c>
      <c r="K797" s="43"/>
      <c r="L797" s="43"/>
    </row>
    <row r="798" spans="1:12" ht="12.75">
      <c r="A798" s="1" t="s">
        <v>2383</v>
      </c>
      <c r="K798" s="43"/>
      <c r="L798" s="43"/>
    </row>
    <row r="799" spans="1:12" ht="12.75">
      <c r="A799" s="1" t="s">
        <v>2384</v>
      </c>
      <c r="B799" s="1" t="s">
        <v>2248</v>
      </c>
      <c r="C799" s="43">
        <v>17807</v>
      </c>
      <c r="K799" s="43"/>
      <c r="L799" s="43"/>
    </row>
    <row r="800" spans="1:12" ht="12.75">
      <c r="A800" s="1" t="s">
        <v>2384</v>
      </c>
      <c r="B800" s="1" t="s">
        <v>2385</v>
      </c>
      <c r="C800" s="43">
        <v>17807</v>
      </c>
      <c r="K800" s="43"/>
      <c r="L800" s="43"/>
    </row>
    <row r="801" spans="1:3" ht="12.75">
      <c r="A801" s="1" t="s">
        <v>2386</v>
      </c>
      <c r="B801" s="43" t="s">
        <v>2255</v>
      </c>
      <c r="C801" s="43">
        <v>17807</v>
      </c>
    </row>
    <row r="802" spans="1:3" ht="12.75">
      <c r="A802" s="1" t="s">
        <v>2387</v>
      </c>
      <c r="B802" s="1" t="s">
        <v>2385</v>
      </c>
      <c r="C802" s="43">
        <v>17807</v>
      </c>
    </row>
    <row r="803" spans="1:4" ht="12.75">
      <c r="A803" s="1" t="s">
        <v>2388</v>
      </c>
      <c r="D803" s="49"/>
    </row>
    <row r="804" spans="1:2" ht="12.75">
      <c r="A804" s="1" t="s">
        <v>2389</v>
      </c>
      <c r="B804" s="1" t="s">
        <v>2174</v>
      </c>
    </row>
    <row r="805" spans="1:2" ht="12.75">
      <c r="A805" s="1" t="s">
        <v>2389</v>
      </c>
      <c r="B805" s="1" t="s">
        <v>2221</v>
      </c>
    </row>
    <row r="806" spans="1:2" ht="12.75">
      <c r="A806" s="1" t="s">
        <v>2390</v>
      </c>
      <c r="B806" s="1" t="s">
        <v>2202</v>
      </c>
    </row>
    <row r="807" spans="1:2" ht="12.75">
      <c r="A807" s="1" t="s">
        <v>2390</v>
      </c>
      <c r="B807" s="1" t="s">
        <v>2201</v>
      </c>
    </row>
    <row r="808" spans="1:3" ht="12.75">
      <c r="A808" s="1" t="s">
        <v>2391</v>
      </c>
      <c r="B808" s="1" t="s">
        <v>2239</v>
      </c>
      <c r="C808" s="43">
        <v>17807</v>
      </c>
    </row>
    <row r="809" ht="12.75">
      <c r="A809" s="1" t="s">
        <v>2392</v>
      </c>
    </row>
    <row r="810" spans="1:2" ht="12.75">
      <c r="A810" s="1" t="s">
        <v>2393</v>
      </c>
      <c r="B810" s="1" t="s">
        <v>2202</v>
      </c>
    </row>
    <row r="811" spans="1:2" ht="12.75">
      <c r="A811" s="1" t="s">
        <v>2393</v>
      </c>
      <c r="B811" s="1" t="s">
        <v>2201</v>
      </c>
    </row>
    <row r="812" spans="1:2" ht="12.75">
      <c r="A812" s="1" t="s">
        <v>2394</v>
      </c>
      <c r="B812" s="1" t="s">
        <v>2221</v>
      </c>
    </row>
    <row r="813" ht="12.75">
      <c r="A813" s="1" t="s">
        <v>2395</v>
      </c>
    </row>
    <row r="814" ht="12.75">
      <c r="A814" s="1" t="s">
        <v>2396</v>
      </c>
    </row>
    <row r="815" spans="1:2" ht="12.75">
      <c r="A815" s="1" t="s">
        <v>2397</v>
      </c>
      <c r="B815" s="1" t="s">
        <v>2174</v>
      </c>
    </row>
    <row r="816" spans="1:2" ht="12.75">
      <c r="A816" s="1" t="s">
        <v>2397</v>
      </c>
      <c r="B816" s="1" t="s">
        <v>2221</v>
      </c>
    </row>
    <row r="817" spans="1:2" ht="12.75">
      <c r="A817" s="1" t="s">
        <v>2398</v>
      </c>
      <c r="B817" s="1" t="s">
        <v>2201</v>
      </c>
    </row>
    <row r="818" spans="1:2" ht="12.75">
      <c r="A818" s="1" t="s">
        <v>2398</v>
      </c>
      <c r="B818" s="1" t="s">
        <v>2202</v>
      </c>
    </row>
    <row r="819" spans="1:2" ht="12.75">
      <c r="A819" s="1" t="s">
        <v>2399</v>
      </c>
      <c r="B819" s="1" t="s">
        <v>2257</v>
      </c>
    </row>
    <row r="820" spans="1:2" ht="12.75">
      <c r="A820" s="1" t="s">
        <v>2400</v>
      </c>
      <c r="B820" s="1" t="s">
        <v>2185</v>
      </c>
    </row>
    <row r="821" ht="12.75">
      <c r="A821" s="1" t="s">
        <v>2401</v>
      </c>
    </row>
    <row r="822" spans="1:2" ht="12.75">
      <c r="A822" s="1" t="s">
        <v>2402</v>
      </c>
      <c r="B822" s="1" t="s">
        <v>2403</v>
      </c>
    </row>
    <row r="823" spans="1:2" ht="12.75">
      <c r="A823" s="1" t="s">
        <v>2402</v>
      </c>
      <c r="B823" s="1" t="s">
        <v>2359</v>
      </c>
    </row>
    <row r="824" spans="1:2" ht="12.75">
      <c r="A824" s="1" t="s">
        <v>2404</v>
      </c>
      <c r="B824" s="1" t="s">
        <v>2201</v>
      </c>
    </row>
    <row r="825" spans="1:2" ht="12.75">
      <c r="A825" s="1" t="s">
        <v>2404</v>
      </c>
      <c r="B825" s="1" t="s">
        <v>2202</v>
      </c>
    </row>
    <row r="826" spans="1:2" ht="12.75">
      <c r="A826" s="1" t="s">
        <v>2405</v>
      </c>
      <c r="B826" s="1" t="s">
        <v>2250</v>
      </c>
    </row>
    <row r="827" spans="1:2" ht="12.75">
      <c r="A827" s="1" t="s">
        <v>2406</v>
      </c>
      <c r="B827" s="1" t="s">
        <v>2185</v>
      </c>
    </row>
    <row r="828" spans="1:2" ht="12.75">
      <c r="A828" s="1" t="s">
        <v>2407</v>
      </c>
      <c r="B828" s="1" t="s">
        <v>2257</v>
      </c>
    </row>
    <row r="829" ht="12.75">
      <c r="A829" s="1" t="s">
        <v>2408</v>
      </c>
    </row>
    <row r="830" spans="1:3" ht="12.75">
      <c r="A830" s="1" t="s">
        <v>2409</v>
      </c>
      <c r="B830" s="1" t="s">
        <v>2239</v>
      </c>
      <c r="C830" s="43">
        <v>17807</v>
      </c>
    </row>
    <row r="831" spans="1:2" ht="12.75">
      <c r="A831" s="1" t="s">
        <v>2410</v>
      </c>
      <c r="B831" s="1" t="s">
        <v>2357</v>
      </c>
    </row>
    <row r="832" ht="12.75">
      <c r="A832" s="1" t="s">
        <v>2411</v>
      </c>
    </row>
    <row r="833" ht="12.75">
      <c r="A833" s="1" t="s">
        <v>2412</v>
      </c>
    </row>
    <row r="834" ht="12.75">
      <c r="A834" s="1" t="s">
        <v>2413</v>
      </c>
    </row>
    <row r="835" ht="12.75">
      <c r="A835" s="1" t="s">
        <v>2414</v>
      </c>
    </row>
    <row r="836" spans="1:3" ht="12.75">
      <c r="A836" s="1" t="s">
        <v>2415</v>
      </c>
      <c r="B836" s="1" t="s">
        <v>2248</v>
      </c>
      <c r="C836" s="43">
        <v>17807</v>
      </c>
    </row>
    <row r="837" spans="1:2" ht="12.75">
      <c r="A837" s="1" t="s">
        <v>2416</v>
      </c>
      <c r="B837" s="1" t="s">
        <v>2357</v>
      </c>
    </row>
    <row r="838" ht="12.75">
      <c r="A838" s="1" t="s">
        <v>2417</v>
      </c>
    </row>
    <row r="839" spans="1:2" ht="12.75">
      <c r="A839" s="1" t="s">
        <v>2418</v>
      </c>
      <c r="B839" s="1" t="s">
        <v>2250</v>
      </c>
    </row>
    <row r="840" spans="1:2" ht="12.75">
      <c r="A840" s="1" t="s">
        <v>2419</v>
      </c>
      <c r="B840" s="1" t="s">
        <v>2257</v>
      </c>
    </row>
    <row r="841" ht="12.75">
      <c r="A841" s="1" t="s">
        <v>2420</v>
      </c>
    </row>
    <row r="842" ht="12.75">
      <c r="A842" s="1" t="s">
        <v>2421</v>
      </c>
    </row>
    <row r="843" ht="12.75">
      <c r="A843" s="1" t="s">
        <v>2422</v>
      </c>
    </row>
    <row r="844" spans="1:3" ht="12.75">
      <c r="A844" s="1" t="s">
        <v>2423</v>
      </c>
      <c r="B844" s="1" t="s">
        <v>2385</v>
      </c>
      <c r="C844" s="43">
        <v>17807</v>
      </c>
    </row>
    <row r="845" spans="1:2" ht="12.75">
      <c r="A845" s="1" t="s">
        <v>2424</v>
      </c>
      <c r="B845" s="1" t="s">
        <v>2201</v>
      </c>
    </row>
    <row r="846" spans="1:2" ht="12.75">
      <c r="A846" s="1" t="s">
        <v>2424</v>
      </c>
      <c r="B846" s="1" t="s">
        <v>2202</v>
      </c>
    </row>
    <row r="847" spans="1:2" ht="12.75">
      <c r="A847" s="1" t="s">
        <v>2425</v>
      </c>
      <c r="B847" s="1" t="s">
        <v>2257</v>
      </c>
    </row>
    <row r="848" spans="1:2" ht="12.75">
      <c r="A848" s="1" t="s">
        <v>2426</v>
      </c>
      <c r="B848" s="1" t="s">
        <v>2250</v>
      </c>
    </row>
    <row r="849" spans="1:2" ht="12.75">
      <c r="A849" s="1" t="s">
        <v>2427</v>
      </c>
      <c r="B849" s="1" t="s">
        <v>2403</v>
      </c>
    </row>
    <row r="850" spans="1:2" ht="12.75">
      <c r="A850" s="1" t="s">
        <v>2427</v>
      </c>
      <c r="B850" s="1" t="s">
        <v>2354</v>
      </c>
    </row>
    <row r="851" spans="1:2" ht="12.75">
      <c r="A851" s="1" t="s">
        <v>2428</v>
      </c>
      <c r="B851" s="1" t="s">
        <v>2174</v>
      </c>
    </row>
    <row r="852" spans="1:2" ht="12.75">
      <c r="A852" s="1" t="s">
        <v>2428</v>
      </c>
      <c r="B852" s="1" t="s">
        <v>2221</v>
      </c>
    </row>
    <row r="853" spans="1:2" ht="12.75">
      <c r="A853" s="1" t="s">
        <v>2429</v>
      </c>
      <c r="B853" s="1" t="s">
        <v>2174</v>
      </c>
    </row>
    <row r="854" spans="1:2" ht="12.75">
      <c r="A854" s="1" t="s">
        <v>2429</v>
      </c>
      <c r="B854" s="1" t="s">
        <v>2257</v>
      </c>
    </row>
    <row r="855" spans="1:2" ht="12.75">
      <c r="A855" s="1" t="s">
        <v>2430</v>
      </c>
      <c r="B855" s="1" t="s">
        <v>2174</v>
      </c>
    </row>
    <row r="856" spans="1:2" ht="12.75">
      <c r="A856" s="1" t="s">
        <v>2430</v>
      </c>
      <c r="B856" s="1" t="s">
        <v>2431</v>
      </c>
    </row>
    <row r="857" spans="1:2" ht="12.75">
      <c r="A857" s="1" t="s">
        <v>2430</v>
      </c>
      <c r="B857" s="1" t="s">
        <v>2257</v>
      </c>
    </row>
    <row r="858" spans="1:2" ht="12.75">
      <c r="A858" s="1" t="s">
        <v>2432</v>
      </c>
      <c r="B858" s="1" t="s">
        <v>2185</v>
      </c>
    </row>
    <row r="859" ht="12.75">
      <c r="A859" s="1" t="s">
        <v>2433</v>
      </c>
    </row>
    <row r="860" ht="12.75">
      <c r="A860" s="1" t="s">
        <v>2434</v>
      </c>
    </row>
    <row r="861" spans="1:2" ht="12.75">
      <c r="A861" s="1" t="s">
        <v>2435</v>
      </c>
      <c r="B861" s="1" t="s">
        <v>2250</v>
      </c>
    </row>
    <row r="862" spans="1:2" ht="12.75">
      <c r="A862" s="1" t="s">
        <v>2436</v>
      </c>
      <c r="B862" s="1" t="s">
        <v>2250</v>
      </c>
    </row>
    <row r="863" spans="1:2" ht="12.75">
      <c r="A863" s="1" t="s">
        <v>2437</v>
      </c>
      <c r="B863" s="1" t="s">
        <v>2257</v>
      </c>
    </row>
    <row r="864" spans="1:3" ht="12.75">
      <c r="A864" s="1" t="s">
        <v>2438</v>
      </c>
      <c r="B864" s="1" t="s">
        <v>2385</v>
      </c>
      <c r="C864" s="43">
        <v>17807</v>
      </c>
    </row>
    <row r="865" spans="1:3" ht="12.75">
      <c r="A865" s="1" t="s">
        <v>2439</v>
      </c>
      <c r="B865" s="1" t="s">
        <v>2248</v>
      </c>
      <c r="C865" s="43">
        <v>17807</v>
      </c>
    </row>
    <row r="866" ht="12.75">
      <c r="A866" s="1" t="s">
        <v>2440</v>
      </c>
    </row>
    <row r="867" ht="12.75">
      <c r="A867" s="1" t="s">
        <v>2441</v>
      </c>
    </row>
    <row r="868" spans="1:2" ht="12.75">
      <c r="A868" s="1" t="s">
        <v>2442</v>
      </c>
      <c r="B868" s="1" t="s">
        <v>2201</v>
      </c>
    </row>
    <row r="869" spans="1:2" ht="12.75">
      <c r="A869" s="1" t="s">
        <v>2442</v>
      </c>
      <c r="B869" s="1" t="s">
        <v>2202</v>
      </c>
    </row>
    <row r="870" spans="1:2" ht="12.75">
      <c r="A870" s="1" t="s">
        <v>2443</v>
      </c>
      <c r="B870" s="1" t="s">
        <v>2403</v>
      </c>
    </row>
    <row r="871" spans="1:2" ht="12.75">
      <c r="A871" s="1" t="s">
        <v>2443</v>
      </c>
      <c r="B871" s="1" t="s">
        <v>2359</v>
      </c>
    </row>
    <row r="872" spans="1:2" ht="12.75">
      <c r="A872" s="1" t="s">
        <v>2443</v>
      </c>
      <c r="B872" s="1" t="s">
        <v>2250</v>
      </c>
    </row>
    <row r="873" ht="12.75">
      <c r="A873" s="1" t="s">
        <v>2444</v>
      </c>
    </row>
    <row r="874" spans="1:2" ht="12.75">
      <c r="A874" s="1" t="s">
        <v>2445</v>
      </c>
      <c r="B874" s="1" t="s">
        <v>2403</v>
      </c>
    </row>
    <row r="875" spans="1:2" ht="12.75">
      <c r="A875" s="1" t="s">
        <v>2445</v>
      </c>
      <c r="B875" s="1" t="s">
        <v>2359</v>
      </c>
    </row>
    <row r="876" spans="1:2" ht="12.75">
      <c r="A876" s="1" t="s">
        <v>2446</v>
      </c>
      <c r="B876" s="1" t="s">
        <v>2185</v>
      </c>
    </row>
    <row r="877" spans="1:2" ht="12.75">
      <c r="A877" s="1" t="s">
        <v>2447</v>
      </c>
      <c r="B877" s="1" t="s">
        <v>2257</v>
      </c>
    </row>
    <row r="878" spans="1:2" ht="12.75">
      <c r="A878" s="1" t="s">
        <v>2447</v>
      </c>
      <c r="B878" s="1" t="s">
        <v>2431</v>
      </c>
    </row>
    <row r="879" spans="1:3" ht="12.75">
      <c r="A879" s="1" t="s">
        <v>2448</v>
      </c>
      <c r="B879" s="1" t="s">
        <v>2248</v>
      </c>
      <c r="C879" s="43">
        <v>17807</v>
      </c>
    </row>
    <row r="880" ht="12.75">
      <c r="A880" s="1" t="s">
        <v>2449</v>
      </c>
    </row>
    <row r="881" ht="12.75">
      <c r="A881" s="1" t="s">
        <v>2450</v>
      </c>
    </row>
    <row r="882" ht="12.75">
      <c r="A882" s="1" t="s">
        <v>2451</v>
      </c>
    </row>
    <row r="883" spans="1:2" ht="12.75">
      <c r="A883" s="1" t="s">
        <v>2452</v>
      </c>
      <c r="B883" s="1" t="s">
        <v>2257</v>
      </c>
    </row>
    <row r="884" spans="1:2" ht="12.75">
      <c r="A884" s="1" t="s">
        <v>2453</v>
      </c>
      <c r="B884" s="1" t="s">
        <v>2454</v>
      </c>
    </row>
    <row r="885" ht="12.75">
      <c r="A885" s="1" t="s">
        <v>2455</v>
      </c>
    </row>
    <row r="886" spans="1:2" ht="12.75">
      <c r="A886" s="1" t="s">
        <v>2456</v>
      </c>
      <c r="B886" s="1" t="s">
        <v>2314</v>
      </c>
    </row>
    <row r="887" ht="12.75">
      <c r="A887" s="1" t="s">
        <v>2457</v>
      </c>
    </row>
    <row r="888" ht="12.75">
      <c r="A888" s="1" t="s">
        <v>2458</v>
      </c>
    </row>
    <row r="889" spans="1:2" ht="12.75">
      <c r="A889" s="1" t="s">
        <v>2459</v>
      </c>
      <c r="B889" s="1" t="s">
        <v>2320</v>
      </c>
    </row>
    <row r="890" spans="1:2" ht="12.75">
      <c r="A890" s="1" t="s">
        <v>2460</v>
      </c>
      <c r="B890" s="1" t="s">
        <v>2461</v>
      </c>
    </row>
    <row r="891" spans="1:2" ht="12.75">
      <c r="A891" s="1" t="s">
        <v>2460</v>
      </c>
      <c r="B891" s="1" t="s">
        <v>2314</v>
      </c>
    </row>
    <row r="892" spans="1:2" ht="12.75">
      <c r="A892" s="1" t="s">
        <v>2462</v>
      </c>
      <c r="B892" s="1" t="s">
        <v>2320</v>
      </c>
    </row>
    <row r="893" ht="12.75">
      <c r="A893" s="1" t="s">
        <v>2463</v>
      </c>
    </row>
    <row r="894" ht="12.75">
      <c r="A894" s="1" t="s">
        <v>2464</v>
      </c>
    </row>
    <row r="895" spans="1:2" ht="12.75">
      <c r="A895" s="1" t="s">
        <v>2465</v>
      </c>
      <c r="B895" s="1" t="s">
        <v>2320</v>
      </c>
    </row>
    <row r="896" spans="1:2" ht="12.75">
      <c r="A896" s="1" t="s">
        <v>2466</v>
      </c>
      <c r="B896" s="1" t="s">
        <v>2461</v>
      </c>
    </row>
    <row r="897" spans="1:2" ht="12.75">
      <c r="A897" s="1" t="s">
        <v>2466</v>
      </c>
      <c r="B897" s="1" t="s">
        <v>2314</v>
      </c>
    </row>
    <row r="898" ht="12.75">
      <c r="A898" s="1" t="s">
        <v>2467</v>
      </c>
    </row>
    <row r="899" spans="1:2" ht="12.75">
      <c r="A899" s="1" t="s">
        <v>2468</v>
      </c>
      <c r="B899" s="1" t="s">
        <v>2461</v>
      </c>
    </row>
    <row r="900" spans="1:2" ht="12.75">
      <c r="A900" s="1" t="s">
        <v>2468</v>
      </c>
      <c r="B900" s="1" t="s">
        <v>2314</v>
      </c>
    </row>
    <row r="901" ht="12.75">
      <c r="A901" s="1" t="s">
        <v>2469</v>
      </c>
    </row>
    <row r="902" spans="1:2" ht="12.75">
      <c r="A902" s="1" t="s">
        <v>2470</v>
      </c>
      <c r="B902" s="1" t="s">
        <v>2185</v>
      </c>
    </row>
    <row r="903" spans="1:2" ht="12.75">
      <c r="A903" s="1" t="s">
        <v>2471</v>
      </c>
      <c r="B903" s="1" t="s">
        <v>2218</v>
      </c>
    </row>
    <row r="904" spans="1:2" ht="12.75">
      <c r="A904" s="1" t="s">
        <v>2471</v>
      </c>
      <c r="B904" s="1" t="s">
        <v>2472</v>
      </c>
    </row>
    <row r="905" spans="1:2" ht="12.75">
      <c r="A905" s="1" t="s">
        <v>2473</v>
      </c>
      <c r="B905" s="1" t="s">
        <v>2218</v>
      </c>
    </row>
    <row r="906" spans="1:2" ht="12.75">
      <c r="A906" s="1" t="s">
        <v>2473</v>
      </c>
      <c r="B906" s="1" t="s">
        <v>2472</v>
      </c>
    </row>
    <row r="907" spans="1:2" ht="12.75">
      <c r="A907" s="1" t="s">
        <v>2474</v>
      </c>
      <c r="B907" s="1" t="s">
        <v>2185</v>
      </c>
    </row>
    <row r="908" spans="1:2" ht="12.75">
      <c r="A908" s="1" t="s">
        <v>2475</v>
      </c>
      <c r="B908" s="1" t="s">
        <v>2171</v>
      </c>
    </row>
    <row r="909" spans="1:2" ht="12.75">
      <c r="A909" s="1" t="s">
        <v>2476</v>
      </c>
      <c r="B909" s="1" t="s">
        <v>2171</v>
      </c>
    </row>
    <row r="910" ht="12.75">
      <c r="A910" s="1" t="s">
        <v>2477</v>
      </c>
    </row>
    <row r="911" ht="12.75">
      <c r="A911" s="1" t="s">
        <v>2478</v>
      </c>
    </row>
    <row r="912" ht="12.75">
      <c r="A912" s="1" t="s">
        <v>2479</v>
      </c>
    </row>
    <row r="913" spans="1:2" ht="12.75">
      <c r="A913" s="1" t="s">
        <v>2480</v>
      </c>
      <c r="B913" s="1" t="s">
        <v>2201</v>
      </c>
    </row>
    <row r="914" spans="1:2" ht="12.75">
      <c r="A914" s="1" t="s">
        <v>2480</v>
      </c>
      <c r="B914" s="1" t="s">
        <v>2202</v>
      </c>
    </row>
    <row r="915" ht="12.75">
      <c r="A915" s="1" t="s">
        <v>2481</v>
      </c>
    </row>
    <row r="916" spans="1:2" ht="12.75">
      <c r="A916" s="1" t="s">
        <v>2482</v>
      </c>
      <c r="B916" s="1" t="s">
        <v>2218</v>
      </c>
    </row>
    <row r="917" spans="1:2" ht="12.75">
      <c r="A917" s="1" t="s">
        <v>2482</v>
      </c>
      <c r="B917" s="1" t="s">
        <v>2472</v>
      </c>
    </row>
    <row r="918" spans="1:2" ht="12.75">
      <c r="A918" s="1" t="s">
        <v>2483</v>
      </c>
      <c r="B918" s="1" t="s">
        <v>2185</v>
      </c>
    </row>
    <row r="919" ht="12.75">
      <c r="A919" s="1" t="s">
        <v>2484</v>
      </c>
    </row>
    <row r="920" spans="1:2" ht="12.75">
      <c r="A920" s="1" t="s">
        <v>2485</v>
      </c>
      <c r="B920" s="1" t="s">
        <v>2185</v>
      </c>
    </row>
    <row r="921" ht="12.75">
      <c r="A921" s="1" t="s">
        <v>2486</v>
      </c>
    </row>
    <row r="922" spans="1:2" ht="12.75">
      <c r="A922" s="1" t="s">
        <v>2487</v>
      </c>
      <c r="B922" s="1" t="s">
        <v>2431</v>
      </c>
    </row>
    <row r="923" spans="1:2" ht="12.75">
      <c r="A923" s="1" t="s">
        <v>2488</v>
      </c>
      <c r="B923" s="1" t="s">
        <v>2257</v>
      </c>
    </row>
    <row r="924" ht="12.75">
      <c r="A924" s="1" t="s">
        <v>2489</v>
      </c>
    </row>
    <row r="925" ht="12.75">
      <c r="A925" s="1" t="s">
        <v>2490</v>
      </c>
    </row>
    <row r="926" ht="12.75">
      <c r="A926" s="1" t="s">
        <v>2491</v>
      </c>
    </row>
    <row r="927" ht="12.75">
      <c r="A927" s="1" t="s">
        <v>2492</v>
      </c>
    </row>
    <row r="928" ht="12.75">
      <c r="A928" s="1" t="s">
        <v>2493</v>
      </c>
    </row>
    <row r="929" ht="12.75">
      <c r="A929" s="1" t="s">
        <v>2494</v>
      </c>
    </row>
    <row r="930" ht="12.75">
      <c r="A930" s="1" t="s">
        <v>2495</v>
      </c>
    </row>
    <row r="931" ht="12.75">
      <c r="A931" s="1" t="s">
        <v>2496</v>
      </c>
    </row>
    <row r="932" ht="12.75">
      <c r="A932" s="1" t="s">
        <v>2497</v>
      </c>
    </row>
    <row r="933" ht="12.75">
      <c r="A933" s="1" t="s">
        <v>2498</v>
      </c>
    </row>
    <row r="934" ht="12.75">
      <c r="A934" s="1" t="s">
        <v>2499</v>
      </c>
    </row>
    <row r="935" ht="12.75">
      <c r="A935" s="1" t="s">
        <v>2500</v>
      </c>
    </row>
    <row r="936" ht="12.75">
      <c r="A936" s="1" t="s">
        <v>2501</v>
      </c>
    </row>
    <row r="937" ht="12.75">
      <c r="A937" s="1" t="s">
        <v>2502</v>
      </c>
    </row>
    <row r="938" ht="12.75">
      <c r="A938" s="1" t="s">
        <v>2503</v>
      </c>
    </row>
    <row r="939" ht="12.75">
      <c r="A939" s="1" t="s">
        <v>2504</v>
      </c>
    </row>
    <row r="940" spans="1:3" ht="12.75">
      <c r="A940" s="1" t="s">
        <v>2505</v>
      </c>
      <c r="B940" s="1" t="s">
        <v>2239</v>
      </c>
      <c r="C940" s="43">
        <v>17807</v>
      </c>
    </row>
    <row r="941" spans="1:3" ht="12.75">
      <c r="A941" s="1" t="s">
        <v>2505</v>
      </c>
      <c r="B941" s="1" t="s">
        <v>2345</v>
      </c>
      <c r="C941" s="43">
        <v>17807</v>
      </c>
    </row>
    <row r="942" spans="1:3" ht="12.75">
      <c r="A942" s="1" t="s">
        <v>2505</v>
      </c>
      <c r="B942" s="1" t="s">
        <v>2248</v>
      </c>
      <c r="C942" s="43">
        <v>17807</v>
      </c>
    </row>
    <row r="943" spans="1:3" ht="12.75">
      <c r="A943" s="1" t="s">
        <v>2505</v>
      </c>
      <c r="B943" s="1" t="s">
        <v>2385</v>
      </c>
      <c r="C943" s="43">
        <v>17807</v>
      </c>
    </row>
    <row r="944" ht="12.75">
      <c r="A944" s="1" t="s">
        <v>2506</v>
      </c>
    </row>
    <row r="945" spans="1:3" ht="12.75">
      <c r="A945" s="1" t="s">
        <v>2507</v>
      </c>
      <c r="B945" s="1" t="s">
        <v>2239</v>
      </c>
      <c r="C945" s="43">
        <v>17807</v>
      </c>
    </row>
    <row r="946" spans="1:3" ht="12.75">
      <c r="A946" s="1" t="s">
        <v>2507</v>
      </c>
      <c r="B946" s="1" t="s">
        <v>2345</v>
      </c>
      <c r="C946" s="43">
        <v>17807</v>
      </c>
    </row>
    <row r="947" spans="1:3" ht="12.75">
      <c r="A947" s="1" t="s">
        <v>2507</v>
      </c>
      <c r="B947" s="1" t="s">
        <v>2248</v>
      </c>
      <c r="C947" s="43">
        <v>17807</v>
      </c>
    </row>
    <row r="948" spans="1:3" ht="12.75">
      <c r="A948" s="1" t="s">
        <v>2507</v>
      </c>
      <c r="B948" s="43" t="s">
        <v>2255</v>
      </c>
      <c r="C948" s="43">
        <v>17807</v>
      </c>
    </row>
    <row r="949" spans="1:3" ht="12.75">
      <c r="A949" s="1" t="s">
        <v>2507</v>
      </c>
      <c r="B949" s="1" t="s">
        <v>2385</v>
      </c>
      <c r="C949" s="43">
        <v>17807</v>
      </c>
    </row>
    <row r="950" spans="1:2" ht="12.75">
      <c r="A950" s="1" t="s">
        <v>2508</v>
      </c>
      <c r="B950" s="1" t="s">
        <v>2509</v>
      </c>
    </row>
    <row r="951" spans="1:3" ht="12.75">
      <c r="A951" s="1" t="s">
        <v>2510</v>
      </c>
      <c r="B951" s="1" t="s">
        <v>2345</v>
      </c>
      <c r="C951" s="43">
        <v>17807</v>
      </c>
    </row>
    <row r="952" spans="1:3" ht="12.75">
      <c r="A952" s="1" t="s">
        <v>2510</v>
      </c>
      <c r="B952" s="43" t="s">
        <v>2255</v>
      </c>
      <c r="C952" s="43">
        <v>17807</v>
      </c>
    </row>
    <row r="953" spans="1:3" ht="12.75">
      <c r="A953" s="1" t="s">
        <v>2511</v>
      </c>
      <c r="B953" s="1" t="s">
        <v>2239</v>
      </c>
      <c r="C953" s="43">
        <v>17807</v>
      </c>
    </row>
    <row r="954" spans="1:3" ht="12.75">
      <c r="A954" s="1" t="s">
        <v>2511</v>
      </c>
      <c r="B954" s="43" t="s">
        <v>2255</v>
      </c>
      <c r="C954" s="43">
        <v>17807</v>
      </c>
    </row>
    <row r="955" ht="12.75">
      <c r="A955" s="1" t="s">
        <v>2512</v>
      </c>
    </row>
    <row r="956" ht="12.75">
      <c r="A956" s="1" t="s">
        <v>2513</v>
      </c>
    </row>
    <row r="957" ht="12.75">
      <c r="A957" s="1" t="s">
        <v>2514</v>
      </c>
    </row>
    <row r="958" ht="12.75">
      <c r="A958" s="1" t="s">
        <v>2515</v>
      </c>
    </row>
    <row r="959" ht="12.75">
      <c r="A959" s="1" t="s">
        <v>2516</v>
      </c>
    </row>
    <row r="960" ht="12.75">
      <c r="A960" s="1" t="s">
        <v>2517</v>
      </c>
    </row>
    <row r="961" ht="12.75">
      <c r="A961" s="1" t="s">
        <v>2518</v>
      </c>
    </row>
    <row r="962" ht="12.75">
      <c r="A962" s="1" t="s">
        <v>2519</v>
      </c>
    </row>
    <row r="963" ht="12.75">
      <c r="A963" s="1" t="s">
        <v>2520</v>
      </c>
    </row>
    <row r="964" ht="12.75">
      <c r="A964" s="1" t="s">
        <v>2521</v>
      </c>
    </row>
    <row r="965" ht="12.75">
      <c r="A965" s="1" t="s">
        <v>2522</v>
      </c>
    </row>
    <row r="966" ht="12.75">
      <c r="A966" s="1" t="s">
        <v>2523</v>
      </c>
    </row>
    <row r="967" ht="12.75">
      <c r="A967" s="1" t="s">
        <v>2524</v>
      </c>
    </row>
    <row r="968" ht="12.75">
      <c r="A968" s="1" t="s">
        <v>2525</v>
      </c>
    </row>
    <row r="969" ht="12.75">
      <c r="A969" s="1" t="s">
        <v>2526</v>
      </c>
    </row>
    <row r="970" ht="12.75">
      <c r="A970" s="1" t="s">
        <v>2527</v>
      </c>
    </row>
    <row r="971" ht="12.75">
      <c r="A971" s="1" t="s">
        <v>2528</v>
      </c>
    </row>
    <row r="972" spans="1:2" ht="12.75">
      <c r="A972" s="1" t="s">
        <v>2529</v>
      </c>
      <c r="B972" s="1" t="s">
        <v>2257</v>
      </c>
    </row>
    <row r="973" spans="1:2" ht="12.75">
      <c r="A973" s="1" t="s">
        <v>2529</v>
      </c>
      <c r="B973" s="1" t="s">
        <v>2431</v>
      </c>
    </row>
    <row r="974" ht="12.75">
      <c r="A974" s="1" t="s">
        <v>2530</v>
      </c>
    </row>
    <row r="975" ht="12.75">
      <c r="A975" s="1" t="s">
        <v>2531</v>
      </c>
    </row>
    <row r="976" ht="12.75">
      <c r="A976" s="1" t="s">
        <v>2532</v>
      </c>
    </row>
    <row r="977" ht="12.75">
      <c r="A977" s="1" t="s">
        <v>2533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1"/>
  <sheetViews>
    <sheetView zoomScale="90" zoomScaleNormal="90" workbookViewId="0" topLeftCell="A1">
      <pane ySplit="3" topLeftCell="A26" activePane="bottomLeft" state="frozen"/>
      <selection pane="topLeft" activeCell="A1" sqref="A1"/>
      <selection pane="bottomLeft" activeCell="F37" sqref="F37"/>
    </sheetView>
  </sheetViews>
  <sheetFormatPr defaultColWidth="9.00390625" defaultRowHeight="12.75"/>
  <cols>
    <col min="1" max="1" width="13.25390625" style="1" customWidth="1"/>
    <col min="2" max="2" width="17.25390625" style="0" customWidth="1"/>
    <col min="3" max="5" width="11.00390625" style="1" customWidth="1"/>
    <col min="6" max="6" width="13.75390625" style="1" customWidth="1"/>
    <col min="7" max="7" width="11.75390625" style="0" customWidth="1"/>
    <col min="8" max="8" width="11.125" style="1" customWidth="1"/>
    <col min="9" max="9" width="11.00390625" style="1" customWidth="1"/>
  </cols>
  <sheetData>
    <row r="1" spans="1:2" ht="12.75">
      <c r="A1" s="51" t="s">
        <v>2534</v>
      </c>
      <c r="B1" s="1"/>
    </row>
    <row r="2" spans="1:9" ht="51.75" customHeight="1">
      <c r="A2" s="36" t="s">
        <v>2535</v>
      </c>
      <c r="B2" s="36" t="s">
        <v>1160</v>
      </c>
      <c r="C2" s="36" t="s">
        <v>2536</v>
      </c>
      <c r="D2" s="36" t="s">
        <v>2537</v>
      </c>
      <c r="E2" s="36" t="s">
        <v>5</v>
      </c>
      <c r="F2" s="36" t="s">
        <v>2538</v>
      </c>
      <c r="G2" s="36" t="s">
        <v>2539</v>
      </c>
      <c r="H2" s="36" t="s">
        <v>6</v>
      </c>
      <c r="I2" s="36" t="s">
        <v>7</v>
      </c>
    </row>
    <row r="3" spans="1:13" ht="6" customHeight="1">
      <c r="A3" s="40"/>
      <c r="B3" s="39"/>
      <c r="C3" s="55"/>
      <c r="D3" s="55"/>
      <c r="E3" s="55"/>
      <c r="F3" s="56"/>
      <c r="G3" s="56"/>
      <c r="H3" s="55"/>
      <c r="I3" s="57"/>
      <c r="J3" s="45"/>
      <c r="K3" s="45"/>
      <c r="L3" s="45"/>
      <c r="M3" s="45"/>
    </row>
    <row r="4" spans="1:3" ht="12.75">
      <c r="A4" s="1" t="s">
        <v>23</v>
      </c>
      <c r="B4" s="1" t="s">
        <v>2540</v>
      </c>
      <c r="C4" s="43">
        <v>42568</v>
      </c>
    </row>
    <row r="5" spans="1:3" ht="12.75">
      <c r="A5" s="1" t="s">
        <v>2541</v>
      </c>
      <c r="B5" s="1" t="s">
        <v>2540</v>
      </c>
      <c r="C5" s="43">
        <v>42568</v>
      </c>
    </row>
    <row r="6" spans="1:3" ht="12.75">
      <c r="A6" s="1" t="s">
        <v>2542</v>
      </c>
      <c r="B6" s="1" t="s">
        <v>2540</v>
      </c>
      <c r="C6" s="43">
        <v>42568</v>
      </c>
    </row>
    <row r="7" spans="1:3" ht="12.75">
      <c r="A7" s="1" t="s">
        <v>2543</v>
      </c>
      <c r="B7" s="1" t="s">
        <v>2540</v>
      </c>
      <c r="C7" s="43">
        <v>42568</v>
      </c>
    </row>
    <row r="8" spans="1:3" ht="12.75">
      <c r="A8" s="1" t="s">
        <v>2543</v>
      </c>
      <c r="B8" s="1" t="s">
        <v>2544</v>
      </c>
      <c r="C8" s="43">
        <v>42568</v>
      </c>
    </row>
    <row r="9" spans="1:2" ht="12.75">
      <c r="A9" s="1" t="s">
        <v>264</v>
      </c>
      <c r="B9" s="1"/>
    </row>
    <row r="10" spans="1:2" ht="12.75">
      <c r="A10" s="1" t="s">
        <v>268</v>
      </c>
      <c r="B10" s="1"/>
    </row>
    <row r="11" spans="1:2" ht="12.75">
      <c r="A11" s="1" t="s">
        <v>2545</v>
      </c>
      <c r="B11" s="1"/>
    </row>
    <row r="12" spans="1:2" ht="12.75">
      <c r="A12" s="1" t="s">
        <v>2546</v>
      </c>
      <c r="B12" s="1"/>
    </row>
    <row r="13" spans="1:2" ht="12.75">
      <c r="A13" s="1" t="s">
        <v>2547</v>
      </c>
      <c r="B13" s="1" t="s">
        <v>2548</v>
      </c>
    </row>
    <row r="14" spans="1:2" ht="12.75">
      <c r="A14" s="1" t="s">
        <v>2547</v>
      </c>
      <c r="B14" s="1" t="s">
        <v>2549</v>
      </c>
    </row>
    <row r="15" spans="1:2" ht="12.75">
      <c r="A15" s="1" t="s">
        <v>2550</v>
      </c>
      <c r="B15" s="1" t="s">
        <v>2549</v>
      </c>
    </row>
    <row r="16" spans="1:2" ht="12.75">
      <c r="A16" s="1" t="s">
        <v>2551</v>
      </c>
      <c r="B16" s="1"/>
    </row>
    <row r="17" spans="1:2" ht="12.75">
      <c r="A17" s="1" t="s">
        <v>2552</v>
      </c>
      <c r="B17" s="1" t="s">
        <v>2553</v>
      </c>
    </row>
    <row r="18" spans="1:2" ht="12.75">
      <c r="A18" s="1" t="s">
        <v>2552</v>
      </c>
      <c r="B18" s="1" t="s">
        <v>2554</v>
      </c>
    </row>
    <row r="19" spans="1:2" ht="12.75">
      <c r="A19" s="1" t="s">
        <v>2552</v>
      </c>
      <c r="B19" s="1" t="s">
        <v>2548</v>
      </c>
    </row>
    <row r="20" spans="1:2" ht="12.75">
      <c r="A20" s="1" t="s">
        <v>2552</v>
      </c>
      <c r="B20" s="1" t="s">
        <v>2549</v>
      </c>
    </row>
    <row r="21" spans="1:2" ht="12.75">
      <c r="A21" s="1" t="s">
        <v>2555</v>
      </c>
      <c r="B21" s="1" t="s">
        <v>2556</v>
      </c>
    </row>
    <row r="22" spans="1:2" ht="12.75">
      <c r="A22" s="1" t="s">
        <v>2555</v>
      </c>
      <c r="B22" s="1" t="s">
        <v>2554</v>
      </c>
    </row>
    <row r="23" spans="1:2" ht="12.75">
      <c r="A23" s="1" t="s">
        <v>2555</v>
      </c>
      <c r="B23" s="1" t="s">
        <v>2549</v>
      </c>
    </row>
    <row r="24" spans="1:2" ht="12.75">
      <c r="A24" s="1" t="s">
        <v>2557</v>
      </c>
      <c r="B24" s="1" t="s">
        <v>2558</v>
      </c>
    </row>
    <row r="25" spans="1:2" ht="12.75">
      <c r="A25" s="1" t="s">
        <v>2559</v>
      </c>
      <c r="B25" s="1"/>
    </row>
    <row r="26" spans="1:2" ht="12.75">
      <c r="A26" s="1" t="s">
        <v>2560</v>
      </c>
      <c r="B26" s="1"/>
    </row>
    <row r="27" spans="1:2" ht="12.75">
      <c r="A27" s="1" t="s">
        <v>2561</v>
      </c>
      <c r="B27" s="1"/>
    </row>
    <row r="28" spans="1:2" ht="12.75">
      <c r="A28" s="1" t="s">
        <v>2562</v>
      </c>
      <c r="B28" s="1"/>
    </row>
    <row r="29" spans="1:9" ht="12.75">
      <c r="A29" s="1" t="s">
        <v>2563</v>
      </c>
      <c r="B29" s="1" t="s">
        <v>2564</v>
      </c>
      <c r="D29" s="43">
        <v>30986</v>
      </c>
      <c r="E29" s="43">
        <v>30985</v>
      </c>
      <c r="H29" s="43">
        <v>32573</v>
      </c>
      <c r="I29" s="43">
        <v>32574</v>
      </c>
    </row>
    <row r="30" spans="1:3" ht="12.75">
      <c r="A30" s="1" t="s">
        <v>2563</v>
      </c>
      <c r="B30" s="1" t="s">
        <v>2565</v>
      </c>
      <c r="C30" s="43">
        <v>42568</v>
      </c>
    </row>
    <row r="31" spans="1:3" ht="12.75">
      <c r="A31" s="1" t="s">
        <v>2563</v>
      </c>
      <c r="B31" s="1" t="s">
        <v>2540</v>
      </c>
      <c r="C31" s="43">
        <v>42568</v>
      </c>
    </row>
    <row r="32" spans="1:3" ht="12.75">
      <c r="A32" s="1" t="s">
        <v>2563</v>
      </c>
      <c r="B32" s="1" t="s">
        <v>2544</v>
      </c>
      <c r="C32" s="43">
        <v>42568</v>
      </c>
    </row>
    <row r="33" spans="1:6" ht="12.75">
      <c r="A33" s="1" t="s">
        <v>2563</v>
      </c>
      <c r="B33" s="1" t="s">
        <v>2566</v>
      </c>
      <c r="C33" s="43">
        <v>42568</v>
      </c>
      <c r="F33" s="43">
        <v>42563</v>
      </c>
    </row>
    <row r="34" spans="1:3" ht="12.75">
      <c r="A34" s="1" t="s">
        <v>2567</v>
      </c>
      <c r="B34" s="1" t="s">
        <v>2544</v>
      </c>
      <c r="C34" s="43">
        <v>42568</v>
      </c>
    </row>
    <row r="35" spans="1:3" ht="12.75">
      <c r="A35" s="1" t="s">
        <v>2568</v>
      </c>
      <c r="B35" s="1" t="s">
        <v>2540</v>
      </c>
      <c r="C35" s="43">
        <v>42568</v>
      </c>
    </row>
    <row r="36" spans="1:3" ht="12.75">
      <c r="A36" s="1" t="s">
        <v>351</v>
      </c>
      <c r="B36" s="1" t="s">
        <v>2540</v>
      </c>
      <c r="C36" s="43">
        <v>42568</v>
      </c>
    </row>
    <row r="37" spans="1:6" ht="12.75">
      <c r="A37" s="1" t="s">
        <v>353</v>
      </c>
      <c r="B37" s="1" t="s">
        <v>2566</v>
      </c>
      <c r="C37" s="43">
        <v>42568</v>
      </c>
      <c r="F37" s="43">
        <v>42563</v>
      </c>
    </row>
    <row r="38" spans="1:6" ht="12.75">
      <c r="A38" s="1" t="s">
        <v>364</v>
      </c>
      <c r="B38" s="1" t="s">
        <v>2566</v>
      </c>
      <c r="C38" s="43">
        <v>42568</v>
      </c>
      <c r="F38" s="43">
        <v>42563</v>
      </c>
    </row>
    <row r="39" spans="1:2" ht="12.75">
      <c r="A39" s="1" t="s">
        <v>2569</v>
      </c>
      <c r="B39" s="1"/>
    </row>
    <row r="40" spans="1:2" ht="12.75">
      <c r="A40" s="1" t="s">
        <v>2570</v>
      </c>
      <c r="B40" s="1"/>
    </row>
    <row r="41" spans="1:2" ht="12.75">
      <c r="A41" s="1" t="s">
        <v>2571</v>
      </c>
      <c r="B41" s="1" t="s">
        <v>2572</v>
      </c>
    </row>
    <row r="42" spans="1:2" ht="12.75">
      <c r="A42" s="1" t="s">
        <v>2571</v>
      </c>
      <c r="B42" s="1" t="s">
        <v>2573</v>
      </c>
    </row>
    <row r="43" spans="1:2" ht="12.75">
      <c r="A43" s="1" t="s">
        <v>2571</v>
      </c>
      <c r="B43" s="1" t="s">
        <v>2573</v>
      </c>
    </row>
    <row r="44" spans="1:2" ht="12.75">
      <c r="A44" s="1" t="s">
        <v>2574</v>
      </c>
      <c r="B44" s="1"/>
    </row>
    <row r="45" spans="1:2" ht="12.75">
      <c r="A45" s="1" t="s">
        <v>2575</v>
      </c>
      <c r="B45" s="1"/>
    </row>
    <row r="46" spans="1:2" ht="12.75">
      <c r="A46" s="1" t="s">
        <v>2576</v>
      </c>
      <c r="B46" s="1"/>
    </row>
    <row r="47" spans="1:2" ht="12.75">
      <c r="A47" s="1" t="s">
        <v>2577</v>
      </c>
      <c r="B47" s="1"/>
    </row>
    <row r="48" spans="1:2" ht="12.75">
      <c r="A48" s="6" t="s">
        <v>2578</v>
      </c>
      <c r="B48" s="1"/>
    </row>
    <row r="49" spans="1:2" ht="12.75">
      <c r="A49" s="1" t="s">
        <v>2579</v>
      </c>
      <c r="B49" s="1" t="s">
        <v>2580</v>
      </c>
    </row>
    <row r="50" spans="1:2" ht="12.75">
      <c r="A50" s="1" t="s">
        <v>2581</v>
      </c>
      <c r="B50" s="1" t="s">
        <v>2580</v>
      </c>
    </row>
    <row r="51" spans="1:2" ht="12.75">
      <c r="A51" s="1" t="s">
        <v>2582</v>
      </c>
      <c r="B51" s="1"/>
    </row>
    <row r="52" spans="1:2" ht="12.75">
      <c r="A52" s="1" t="s">
        <v>2583</v>
      </c>
      <c r="B52" s="1"/>
    </row>
    <row r="53" spans="1:9" ht="12.75">
      <c r="A53" s="1" t="s">
        <v>2584</v>
      </c>
      <c r="B53" s="1" t="s">
        <v>2564</v>
      </c>
      <c r="D53" s="43">
        <v>30986</v>
      </c>
      <c r="E53" s="43">
        <v>30985</v>
      </c>
      <c r="H53" s="43">
        <v>32573</v>
      </c>
      <c r="I53" s="43">
        <v>32574</v>
      </c>
    </row>
    <row r="54" spans="1:9" ht="12.75">
      <c r="A54" s="1" t="s">
        <v>2585</v>
      </c>
      <c r="B54" s="1" t="s">
        <v>2564</v>
      </c>
      <c r="D54" s="43">
        <v>30986</v>
      </c>
      <c r="E54" s="43">
        <v>30985</v>
      </c>
      <c r="H54" s="43">
        <v>32573</v>
      </c>
      <c r="I54" s="43">
        <v>32574</v>
      </c>
    </row>
    <row r="55" spans="1:9" ht="12.75">
      <c r="A55" s="1" t="s">
        <v>2585</v>
      </c>
      <c r="B55" s="1" t="s">
        <v>2586</v>
      </c>
      <c r="D55" s="43">
        <v>30986</v>
      </c>
      <c r="E55" s="43">
        <v>30985</v>
      </c>
      <c r="H55" s="43">
        <v>32573</v>
      </c>
      <c r="I55" s="43">
        <v>32574</v>
      </c>
    </row>
    <row r="56" spans="1:5" ht="12.75">
      <c r="A56" s="1" t="s">
        <v>2587</v>
      </c>
      <c r="B56" s="50" t="s">
        <v>2588</v>
      </c>
      <c r="D56" s="43">
        <v>30986</v>
      </c>
      <c r="E56" s="43">
        <v>30985</v>
      </c>
    </row>
    <row r="57" spans="1:2" ht="12.75">
      <c r="A57" s="1" t="s">
        <v>2589</v>
      </c>
      <c r="B57" s="1"/>
    </row>
    <row r="58" spans="1:2" ht="12.75">
      <c r="A58" s="1" t="s">
        <v>2590</v>
      </c>
      <c r="B58" s="1"/>
    </row>
    <row r="59" spans="1:2" ht="12.75">
      <c r="A59" s="1" t="s">
        <v>2591</v>
      </c>
      <c r="B59" s="1"/>
    </row>
    <row r="60" spans="1:6" ht="12.75">
      <c r="A60" s="1" t="s">
        <v>2592</v>
      </c>
      <c r="B60" s="1" t="s">
        <v>2566</v>
      </c>
      <c r="C60" s="43">
        <v>42568</v>
      </c>
      <c r="F60" s="43">
        <v>42563</v>
      </c>
    </row>
    <row r="61" spans="1:9" ht="12.75">
      <c r="A61" s="1" t="s">
        <v>2593</v>
      </c>
      <c r="B61" s="1" t="s">
        <v>2564</v>
      </c>
      <c r="D61" s="43">
        <v>30986</v>
      </c>
      <c r="E61" s="43">
        <v>30985</v>
      </c>
      <c r="H61" s="43">
        <v>32573</v>
      </c>
      <c r="I61" s="43">
        <v>32574</v>
      </c>
    </row>
    <row r="62" spans="1:9" ht="12.75">
      <c r="A62" s="1" t="s">
        <v>2593</v>
      </c>
      <c r="B62" s="1" t="s">
        <v>2586</v>
      </c>
      <c r="D62" s="43">
        <v>30986</v>
      </c>
      <c r="E62" s="43">
        <v>30985</v>
      </c>
      <c r="H62" s="43">
        <v>32573</v>
      </c>
      <c r="I62" s="43">
        <v>32574</v>
      </c>
    </row>
    <row r="63" spans="1:2" ht="12.75">
      <c r="A63" s="1" t="s">
        <v>2594</v>
      </c>
      <c r="B63" s="1"/>
    </row>
    <row r="64" ht="12.75">
      <c r="A64" s="1" t="s">
        <v>2594</v>
      </c>
    </row>
    <row r="65" spans="1:2" ht="12.75">
      <c r="A65" s="1" t="s">
        <v>2595</v>
      </c>
      <c r="B65" s="1"/>
    </row>
    <row r="66" spans="1:2" ht="12.75">
      <c r="A66" s="1" t="s">
        <v>2596</v>
      </c>
      <c r="B66" s="1" t="s">
        <v>2597</v>
      </c>
    </row>
    <row r="67" spans="1:2" ht="12.75">
      <c r="A67" s="1" t="s">
        <v>2596</v>
      </c>
      <c r="B67" s="1" t="s">
        <v>2598</v>
      </c>
    </row>
    <row r="68" spans="1:2" ht="12.75">
      <c r="A68" s="1" t="s">
        <v>2599</v>
      </c>
      <c r="B68" s="1" t="s">
        <v>2598</v>
      </c>
    </row>
    <row r="69" spans="1:7" ht="12.75">
      <c r="A69" s="1" t="s">
        <v>2599</v>
      </c>
      <c r="B69" s="1" t="s">
        <v>2600</v>
      </c>
      <c r="C69" s="43">
        <v>21815</v>
      </c>
      <c r="D69" s="43"/>
      <c r="E69" s="43"/>
      <c r="F69" s="1" t="s">
        <v>2601</v>
      </c>
      <c r="G69" s="1" t="s">
        <v>2602</v>
      </c>
    </row>
    <row r="70" spans="1:2" ht="12.75">
      <c r="A70" s="1" t="s">
        <v>2599</v>
      </c>
      <c r="B70" s="1" t="s">
        <v>2597</v>
      </c>
    </row>
    <row r="71" spans="1:2" ht="12.75">
      <c r="A71" s="1" t="s">
        <v>2603</v>
      </c>
      <c r="B71" s="1" t="s">
        <v>2598</v>
      </c>
    </row>
    <row r="72" spans="1:7" ht="12.75">
      <c r="A72" s="1" t="s">
        <v>2603</v>
      </c>
      <c r="B72" s="1" t="s">
        <v>2600</v>
      </c>
      <c r="C72" s="43">
        <v>21815</v>
      </c>
      <c r="D72" s="43"/>
      <c r="E72" s="43"/>
      <c r="F72" s="1" t="s">
        <v>2601</v>
      </c>
      <c r="G72" s="1" t="s">
        <v>2602</v>
      </c>
    </row>
    <row r="73" spans="1:6" ht="12.75">
      <c r="A73" s="1" t="s">
        <v>2603</v>
      </c>
      <c r="B73" s="1" t="s">
        <v>2604</v>
      </c>
      <c r="F73" s="1" t="s">
        <v>2601</v>
      </c>
    </row>
    <row r="74" spans="1:7" ht="12.75">
      <c r="A74" s="1" t="s">
        <v>2605</v>
      </c>
      <c r="B74" s="1" t="s">
        <v>2600</v>
      </c>
      <c r="C74" s="43">
        <v>21815</v>
      </c>
      <c r="D74" s="43"/>
      <c r="E74" s="43"/>
      <c r="F74" s="1" t="s">
        <v>2601</v>
      </c>
      <c r="G74" s="1" t="s">
        <v>2602</v>
      </c>
    </row>
    <row r="75" spans="1:6" ht="12.75">
      <c r="A75" s="1" t="s">
        <v>2605</v>
      </c>
      <c r="B75" s="1" t="s">
        <v>2606</v>
      </c>
      <c r="C75" s="43">
        <v>27359</v>
      </c>
      <c r="D75" s="43"/>
      <c r="E75" s="43"/>
      <c r="F75" s="1" t="s">
        <v>2607</v>
      </c>
    </row>
    <row r="76" spans="1:6" ht="12.75">
      <c r="A76" s="1" t="s">
        <v>2605</v>
      </c>
      <c r="B76" s="1" t="s">
        <v>2608</v>
      </c>
      <c r="F76" s="1" t="s">
        <v>2609</v>
      </c>
    </row>
    <row r="77" spans="1:6" ht="12.75">
      <c r="A77" s="1" t="s">
        <v>2610</v>
      </c>
      <c r="B77" s="1" t="s">
        <v>2606</v>
      </c>
      <c r="C77" s="43">
        <v>27359</v>
      </c>
      <c r="D77" s="43"/>
      <c r="E77" s="43"/>
      <c r="F77" s="1" t="s">
        <v>2607</v>
      </c>
    </row>
    <row r="78" spans="1:9" ht="12.75">
      <c r="A78" s="1" t="s">
        <v>2610</v>
      </c>
      <c r="B78" s="1" t="s">
        <v>2586</v>
      </c>
      <c r="D78" s="43">
        <v>30986</v>
      </c>
      <c r="E78" s="43">
        <v>30985</v>
      </c>
      <c r="H78" s="43">
        <v>32573</v>
      </c>
      <c r="I78" s="43">
        <v>32574</v>
      </c>
    </row>
    <row r="79" spans="1:2" ht="12.75">
      <c r="A79" s="1" t="s">
        <v>2611</v>
      </c>
      <c r="B79" s="1" t="s">
        <v>2580</v>
      </c>
    </row>
    <row r="80" spans="1:2" ht="12.75">
      <c r="A80" s="1" t="s">
        <v>2611</v>
      </c>
      <c r="B80" s="1" t="s">
        <v>2612</v>
      </c>
    </row>
    <row r="81" spans="1:2" ht="12.75">
      <c r="A81" s="1" t="s">
        <v>2613</v>
      </c>
      <c r="B81" s="1"/>
    </row>
    <row r="82" spans="1:2" ht="12.75">
      <c r="A82" s="1" t="s">
        <v>2614</v>
      </c>
      <c r="B82" s="1"/>
    </row>
    <row r="83" spans="1:2" ht="12.75">
      <c r="A83" s="1" t="s">
        <v>2615</v>
      </c>
      <c r="B83" s="1"/>
    </row>
    <row r="84" spans="1:2" ht="12.75">
      <c r="A84" s="1" t="s">
        <v>2616</v>
      </c>
      <c r="B84" s="1"/>
    </row>
    <row r="85" spans="1:2" ht="12.75">
      <c r="A85" s="1" t="s">
        <v>2617</v>
      </c>
      <c r="B85" s="1"/>
    </row>
    <row r="86" spans="1:2" ht="12.75">
      <c r="A86" s="1" t="s">
        <v>2618</v>
      </c>
      <c r="B86" s="1"/>
    </row>
    <row r="87" spans="1:2" ht="12.75">
      <c r="A87" s="1" t="s">
        <v>2619</v>
      </c>
      <c r="B87" s="1" t="s">
        <v>2620</v>
      </c>
    </row>
    <row r="88" spans="1:2" ht="12.75">
      <c r="A88" s="1" t="s">
        <v>2621</v>
      </c>
      <c r="B88" s="1"/>
    </row>
    <row r="89" spans="1:2" ht="12.75">
      <c r="A89" s="1" t="s">
        <v>2622</v>
      </c>
      <c r="B89" s="1"/>
    </row>
    <row r="90" spans="1:2" ht="12.75">
      <c r="A90" s="1" t="s">
        <v>2623</v>
      </c>
      <c r="B90" s="1"/>
    </row>
    <row r="91" spans="1:2" ht="12.75">
      <c r="A91" s="1" t="s">
        <v>2624</v>
      </c>
      <c r="B91" s="1" t="s">
        <v>2553</v>
      </c>
    </row>
    <row r="92" spans="1:6" ht="12.75">
      <c r="A92" s="1" t="s">
        <v>2624</v>
      </c>
      <c r="B92" s="1" t="s">
        <v>2604</v>
      </c>
      <c r="F92" s="1" t="s">
        <v>2601</v>
      </c>
    </row>
    <row r="93" spans="1:2" ht="12.75">
      <c r="A93" s="1" t="s">
        <v>2624</v>
      </c>
      <c r="B93" s="1" t="s">
        <v>2554</v>
      </c>
    </row>
    <row r="94" spans="1:2" ht="12.75">
      <c r="A94" s="1" t="s">
        <v>2624</v>
      </c>
      <c r="B94" s="1" t="s">
        <v>2549</v>
      </c>
    </row>
    <row r="95" spans="1:2" ht="12.75">
      <c r="A95" s="1" t="s">
        <v>2624</v>
      </c>
      <c r="B95" s="1" t="s">
        <v>2625</v>
      </c>
    </row>
    <row r="96" spans="1:2" ht="12.75">
      <c r="A96" s="1" t="s">
        <v>2626</v>
      </c>
      <c r="B96" s="1" t="s">
        <v>2549</v>
      </c>
    </row>
    <row r="97" spans="1:2" ht="12.75">
      <c r="A97" s="1" t="s">
        <v>2627</v>
      </c>
      <c r="B97" s="1" t="s">
        <v>2556</v>
      </c>
    </row>
    <row r="98" spans="1:2" ht="12.75">
      <c r="A98" s="1" t="s">
        <v>2628</v>
      </c>
      <c r="B98" s="1"/>
    </row>
    <row r="99" spans="1:2" ht="12.75">
      <c r="A99" s="1" t="s">
        <v>2629</v>
      </c>
      <c r="B99" s="1" t="s">
        <v>2625</v>
      </c>
    </row>
    <row r="100" spans="1:2" ht="12.75">
      <c r="A100" s="1" t="s">
        <v>2630</v>
      </c>
      <c r="B100" s="1"/>
    </row>
    <row r="101" spans="1:2" ht="12.75">
      <c r="A101" s="1" t="s">
        <v>2631</v>
      </c>
      <c r="B101" s="1"/>
    </row>
    <row r="102" spans="1:2" ht="12.75">
      <c r="A102" s="1" t="s">
        <v>2632</v>
      </c>
      <c r="B102" s="1"/>
    </row>
    <row r="103" spans="1:2" ht="12.75">
      <c r="A103" s="1" t="s">
        <v>2633</v>
      </c>
      <c r="B103" s="1" t="s">
        <v>2540</v>
      </c>
    </row>
    <row r="104" spans="1:2" ht="12.75">
      <c r="A104" s="1" t="s">
        <v>2634</v>
      </c>
      <c r="B104" s="1" t="s">
        <v>2635</v>
      </c>
    </row>
    <row r="105" spans="1:2" ht="12.75">
      <c r="A105" s="1" t="s">
        <v>2636</v>
      </c>
      <c r="B105" s="1" t="s">
        <v>2635</v>
      </c>
    </row>
    <row r="106" spans="1:2" ht="12.75">
      <c r="A106" s="1" t="s">
        <v>2637</v>
      </c>
      <c r="B106" s="1" t="s">
        <v>2638</v>
      </c>
    </row>
    <row r="107" spans="1:2" ht="12.75">
      <c r="A107" s="1" t="s">
        <v>2639</v>
      </c>
      <c r="B107" s="1"/>
    </row>
    <row r="108" spans="1:2" ht="12.75">
      <c r="A108" s="1" t="s">
        <v>2640</v>
      </c>
      <c r="B108" s="1"/>
    </row>
    <row r="109" spans="1:2" ht="12.75">
      <c r="A109" s="1" t="s">
        <v>2641</v>
      </c>
      <c r="B109" s="1" t="s">
        <v>2642</v>
      </c>
    </row>
    <row r="110" spans="1:2" ht="12.75">
      <c r="A110" s="1" t="s">
        <v>2643</v>
      </c>
      <c r="B110" s="1" t="s">
        <v>2572</v>
      </c>
    </row>
    <row r="111" spans="1:2" ht="12.75">
      <c r="A111" s="1" t="s">
        <v>2644</v>
      </c>
      <c r="B111" s="1"/>
    </row>
    <row r="112" spans="1:2" ht="12.75">
      <c r="A112" s="1" t="s">
        <v>2645</v>
      </c>
      <c r="B112" s="1"/>
    </row>
    <row r="113" spans="1:2" ht="12.75">
      <c r="A113" s="1" t="s">
        <v>2646</v>
      </c>
      <c r="B113" s="1"/>
    </row>
    <row r="114" spans="1:2" ht="12.75">
      <c r="A114" s="1" t="s">
        <v>2647</v>
      </c>
      <c r="B114" s="1"/>
    </row>
    <row r="115" spans="1:2" ht="12.75">
      <c r="A115" s="1" t="s">
        <v>2648</v>
      </c>
      <c r="B115" s="1" t="s">
        <v>2642</v>
      </c>
    </row>
    <row r="116" spans="1:2" ht="12.75">
      <c r="A116" s="1" t="s">
        <v>2649</v>
      </c>
      <c r="B116" s="1" t="s">
        <v>2650</v>
      </c>
    </row>
    <row r="117" spans="1:2" ht="12.75">
      <c r="A117" s="1" t="s">
        <v>2651</v>
      </c>
      <c r="B117" s="1" t="s">
        <v>2642</v>
      </c>
    </row>
    <row r="118" spans="1:2" ht="12.75">
      <c r="A118" s="1" t="s">
        <v>2651</v>
      </c>
      <c r="B118" s="61" t="s">
        <v>2652</v>
      </c>
    </row>
    <row r="119" spans="1:2" ht="12.75">
      <c r="A119" s="1" t="s">
        <v>2653</v>
      </c>
      <c r="B119" s="1"/>
    </row>
    <row r="120" spans="1:2" ht="12.75">
      <c r="A120" s="1" t="s">
        <v>2654</v>
      </c>
      <c r="B120" s="1"/>
    </row>
    <row r="121" spans="1:2" ht="12.75">
      <c r="A121" s="1" t="s">
        <v>2654</v>
      </c>
      <c r="B121" s="1"/>
    </row>
    <row r="122" spans="1:2" ht="12.75">
      <c r="A122" s="1" t="s">
        <v>2655</v>
      </c>
      <c r="B122" s="1"/>
    </row>
    <row r="123" spans="1:2" ht="12.75">
      <c r="A123" s="1" t="s">
        <v>2656</v>
      </c>
      <c r="B123" s="1" t="s">
        <v>2553</v>
      </c>
    </row>
    <row r="124" spans="1:2" ht="12.75">
      <c r="A124" s="1" t="s">
        <v>2656</v>
      </c>
      <c r="B124" s="1" t="s">
        <v>2657</v>
      </c>
    </row>
    <row r="125" spans="1:2" ht="12.75">
      <c r="A125" s="1" t="s">
        <v>2656</v>
      </c>
      <c r="B125" s="1" t="s">
        <v>2658</v>
      </c>
    </row>
    <row r="126" spans="1:2" ht="12.75">
      <c r="A126" s="1" t="s">
        <v>2656</v>
      </c>
      <c r="B126" s="1" t="s">
        <v>2659</v>
      </c>
    </row>
    <row r="127" spans="1:2" ht="12.75">
      <c r="A127" s="1" t="s">
        <v>2660</v>
      </c>
      <c r="B127" s="1"/>
    </row>
    <row r="128" spans="1:2" ht="12.75">
      <c r="A128" s="1" t="s">
        <v>2661</v>
      </c>
      <c r="B128" s="1" t="s">
        <v>2662</v>
      </c>
    </row>
    <row r="129" spans="1:2" ht="12.75">
      <c r="A129" s="1" t="s">
        <v>2661</v>
      </c>
      <c r="B129" s="1" t="s">
        <v>2663</v>
      </c>
    </row>
    <row r="130" spans="1:6" ht="12.75">
      <c r="A130" s="1" t="s">
        <v>2664</v>
      </c>
      <c r="B130" s="1" t="s">
        <v>2608</v>
      </c>
      <c r="F130" s="1" t="s">
        <v>2609</v>
      </c>
    </row>
    <row r="131" spans="1:6" ht="12.75">
      <c r="A131" s="1" t="s">
        <v>2665</v>
      </c>
      <c r="B131" s="1" t="s">
        <v>2608</v>
      </c>
      <c r="D131" s="43">
        <v>30986</v>
      </c>
      <c r="E131" s="43">
        <v>30985</v>
      </c>
      <c r="F131" s="1" t="s">
        <v>2609</v>
      </c>
    </row>
    <row r="132" spans="1:2" ht="12.75">
      <c r="A132" s="1" t="s">
        <v>2666</v>
      </c>
      <c r="B132" s="1" t="s">
        <v>2662</v>
      </c>
    </row>
    <row r="133" spans="1:2" ht="12.75">
      <c r="A133" s="1" t="s">
        <v>2666</v>
      </c>
      <c r="B133" s="1" t="s">
        <v>2663</v>
      </c>
    </row>
    <row r="134" spans="1:6" ht="12.75">
      <c r="A134" s="1" t="s">
        <v>2667</v>
      </c>
      <c r="B134" s="1" t="s">
        <v>2608</v>
      </c>
      <c r="D134" s="43">
        <v>30986</v>
      </c>
      <c r="E134" s="43">
        <v>30985</v>
      </c>
      <c r="F134" s="1" t="s">
        <v>2609</v>
      </c>
    </row>
    <row r="135" spans="1:5" ht="12.75">
      <c r="A135" s="1" t="s">
        <v>2667</v>
      </c>
      <c r="B135" s="1" t="s">
        <v>2668</v>
      </c>
      <c r="D135" s="43">
        <v>30986</v>
      </c>
      <c r="E135" s="43">
        <v>30985</v>
      </c>
    </row>
    <row r="136" spans="1:2" ht="12.75">
      <c r="A136" s="1" t="s">
        <v>2669</v>
      </c>
      <c r="B136" s="1"/>
    </row>
    <row r="137" spans="1:2" ht="12.75">
      <c r="A137" s="1" t="s">
        <v>2670</v>
      </c>
      <c r="B137" s="1" t="s">
        <v>2598</v>
      </c>
    </row>
    <row r="138" spans="1:7" ht="12.75">
      <c r="A138" s="1" t="s">
        <v>2670</v>
      </c>
      <c r="B138" s="1" t="s">
        <v>2600</v>
      </c>
      <c r="C138" s="43">
        <v>21815</v>
      </c>
      <c r="D138" s="43"/>
      <c r="E138" s="43"/>
      <c r="F138" s="1" t="s">
        <v>2601</v>
      </c>
      <c r="G138" s="1" t="s">
        <v>2602</v>
      </c>
    </row>
    <row r="139" spans="1:6" ht="12.75">
      <c r="A139" s="1" t="s">
        <v>2670</v>
      </c>
      <c r="B139" s="1" t="s">
        <v>2604</v>
      </c>
      <c r="F139" s="1" t="s">
        <v>2601</v>
      </c>
    </row>
    <row r="140" spans="1:6" ht="12.75">
      <c r="A140" s="1" t="s">
        <v>2671</v>
      </c>
      <c r="B140" s="1" t="s">
        <v>2604</v>
      </c>
      <c r="F140" s="1" t="s">
        <v>2601</v>
      </c>
    </row>
    <row r="141" spans="1:6" ht="12.75">
      <c r="A141" s="1" t="s">
        <v>2671</v>
      </c>
      <c r="B141" s="1" t="s">
        <v>2606</v>
      </c>
      <c r="C141" s="43">
        <v>27359</v>
      </c>
      <c r="D141" s="43"/>
      <c r="E141" s="43"/>
      <c r="F141" s="1" t="s">
        <v>2607</v>
      </c>
    </row>
    <row r="142" spans="1:6" ht="12.75">
      <c r="A142" s="1" t="s">
        <v>2672</v>
      </c>
      <c r="B142" s="1" t="s">
        <v>2606</v>
      </c>
      <c r="C142" s="43">
        <v>27359</v>
      </c>
      <c r="D142" s="43"/>
      <c r="E142" s="43"/>
      <c r="F142" s="1" t="s">
        <v>2607</v>
      </c>
    </row>
    <row r="143" spans="1:2" ht="12.75">
      <c r="A143" s="1" t="s">
        <v>2673</v>
      </c>
      <c r="B143" s="1"/>
    </row>
    <row r="144" spans="1:2" ht="12.75">
      <c r="A144" s="1" t="s">
        <v>2674</v>
      </c>
      <c r="B144" s="1"/>
    </row>
    <row r="145" spans="1:2" ht="12.75">
      <c r="A145" s="1" t="s">
        <v>2675</v>
      </c>
      <c r="B145" s="1" t="s">
        <v>2635</v>
      </c>
    </row>
    <row r="146" spans="1:2" ht="12.75">
      <c r="A146" s="1" t="s">
        <v>2676</v>
      </c>
      <c r="B146" s="1"/>
    </row>
    <row r="147" spans="1:2" ht="12.75">
      <c r="A147" s="1" t="s">
        <v>2676</v>
      </c>
      <c r="B147" s="1"/>
    </row>
    <row r="148" spans="1:2" ht="12.75">
      <c r="A148" s="1" t="s">
        <v>2677</v>
      </c>
      <c r="B148" s="1"/>
    </row>
    <row r="149" spans="1:2" ht="12.75">
      <c r="A149" s="1" t="s">
        <v>2678</v>
      </c>
      <c r="B149" s="1"/>
    </row>
    <row r="150" spans="1:2" ht="12.75">
      <c r="A150" s="1" t="s">
        <v>2679</v>
      </c>
      <c r="B150" s="1"/>
    </row>
    <row r="151" spans="1:2" ht="12.75">
      <c r="A151" s="1" t="s">
        <v>2680</v>
      </c>
      <c r="B151" s="1" t="s">
        <v>2642</v>
      </c>
    </row>
    <row r="152" spans="1:2" ht="12.75">
      <c r="A152" s="1" t="s">
        <v>2681</v>
      </c>
      <c r="B152" s="1" t="s">
        <v>2635</v>
      </c>
    </row>
    <row r="153" spans="1:2" ht="12.75">
      <c r="A153" s="1" t="s">
        <v>2681</v>
      </c>
      <c r="B153" s="1" t="s">
        <v>2580</v>
      </c>
    </row>
    <row r="154" spans="1:2" ht="12.75">
      <c r="A154" s="1" t="s">
        <v>2682</v>
      </c>
      <c r="B154" s="1"/>
    </row>
    <row r="155" spans="1:2" ht="12.75">
      <c r="A155" s="1" t="s">
        <v>2683</v>
      </c>
      <c r="B155" s="1" t="s">
        <v>2620</v>
      </c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spans="1:2" ht="12.75">
      <c r="A175" s="58"/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39"/>
  <sheetViews>
    <sheetView zoomScale="90" zoomScaleNormal="90" workbookViewId="0" topLeftCell="A1">
      <pane ySplit="3" topLeftCell="A195" activePane="bottomLeft" state="frozen"/>
      <selection pane="topLeft" activeCell="A1" sqref="A1"/>
      <selection pane="bottomLeft" activeCell="G527" sqref="G527"/>
    </sheetView>
  </sheetViews>
  <sheetFormatPr defaultColWidth="9.00390625" defaultRowHeight="12.75"/>
  <cols>
    <col min="1" max="1" width="16.75390625" style="1" customWidth="1"/>
    <col min="2" max="3" width="16.875" style="1" customWidth="1"/>
    <col min="4" max="6" width="12.625" style="1" customWidth="1"/>
    <col min="7" max="7" width="12.125" style="0" customWidth="1"/>
    <col min="8" max="8" width="13.00390625" style="1" customWidth="1"/>
    <col min="9" max="9" width="12.625" style="1" customWidth="1"/>
  </cols>
  <sheetData>
    <row r="1" spans="1:14" ht="68.25" customHeight="1">
      <c r="A1" s="36" t="s">
        <v>2684</v>
      </c>
      <c r="B1" s="36" t="s">
        <v>881</v>
      </c>
      <c r="C1" s="62" t="s">
        <v>2685</v>
      </c>
      <c r="D1" s="62" t="s">
        <v>2686</v>
      </c>
      <c r="E1" s="62" t="s">
        <v>2687</v>
      </c>
      <c r="F1" s="62" t="s">
        <v>2688</v>
      </c>
      <c r="G1" s="63" t="s">
        <v>1684</v>
      </c>
      <c r="H1" s="36" t="s">
        <v>2689</v>
      </c>
      <c r="I1" s="36" t="s">
        <v>2690</v>
      </c>
      <c r="J1" s="36"/>
      <c r="K1" s="36"/>
      <c r="L1" s="36"/>
      <c r="M1" s="36"/>
      <c r="N1" s="36"/>
    </row>
    <row r="2" ht="12.75" customHeight="1" hidden="1">
      <c r="A2" s="34"/>
    </row>
    <row r="3" spans="3:6" ht="12.75" customHeight="1" hidden="1">
      <c r="C3" s="60"/>
      <c r="D3" s="60"/>
      <c r="E3" s="60"/>
      <c r="F3" s="60"/>
    </row>
    <row r="4" spans="1:9" ht="12.75">
      <c r="A4" s="1" t="s">
        <v>2691</v>
      </c>
      <c r="B4" s="1" t="s">
        <v>2692</v>
      </c>
      <c r="C4" s="43">
        <v>30841</v>
      </c>
      <c r="G4" t="s">
        <v>2693</v>
      </c>
      <c r="I4" s="43">
        <v>27299</v>
      </c>
    </row>
    <row r="5" spans="1:2" ht="12.75">
      <c r="A5" s="1" t="s">
        <v>2694</v>
      </c>
      <c r="B5" s="1" t="s">
        <v>2695</v>
      </c>
    </row>
    <row r="6" spans="1:2" ht="12.75">
      <c r="A6" s="1" t="s">
        <v>2694</v>
      </c>
      <c r="B6" s="1" t="s">
        <v>2696</v>
      </c>
    </row>
    <row r="7" spans="1:2" ht="12.75">
      <c r="A7" s="1" t="s">
        <v>2694</v>
      </c>
      <c r="B7" s="1" t="s">
        <v>2697</v>
      </c>
    </row>
    <row r="8" spans="1:2" ht="12.75">
      <c r="A8" s="1" t="s">
        <v>2694</v>
      </c>
      <c r="B8" s="1" t="s">
        <v>2698</v>
      </c>
    </row>
    <row r="9" spans="1:2" ht="12.75">
      <c r="A9" s="1" t="s">
        <v>2694</v>
      </c>
      <c r="B9" s="1" t="s">
        <v>2699</v>
      </c>
    </row>
    <row r="10" spans="1:2" ht="12.75">
      <c r="A10" s="1" t="s">
        <v>2694</v>
      </c>
      <c r="B10" s="1" t="s">
        <v>2700</v>
      </c>
    </row>
    <row r="11" spans="1:2" ht="12.75">
      <c r="A11" s="1" t="s">
        <v>2694</v>
      </c>
      <c r="B11" s="1" t="s">
        <v>2701</v>
      </c>
    </row>
    <row r="12" spans="1:2" ht="12.75">
      <c r="A12" s="1" t="s">
        <v>2694</v>
      </c>
      <c r="B12" s="1" t="s">
        <v>2702</v>
      </c>
    </row>
    <row r="13" spans="1:2" ht="12.75">
      <c r="A13" s="1" t="s">
        <v>2694</v>
      </c>
      <c r="B13" s="1" t="s">
        <v>2703</v>
      </c>
    </row>
    <row r="14" spans="1:2" ht="12.75">
      <c r="A14" s="1" t="s">
        <v>2704</v>
      </c>
      <c r="B14" s="1" t="s">
        <v>2705</v>
      </c>
    </row>
    <row r="15" spans="1:2" ht="12.75">
      <c r="A15" s="1" t="s">
        <v>2704</v>
      </c>
      <c r="B15" s="1" t="s">
        <v>2706</v>
      </c>
    </row>
    <row r="16" spans="1:2" ht="12.75">
      <c r="A16" s="1" t="s">
        <v>2707</v>
      </c>
      <c r="B16" s="1" t="s">
        <v>2708</v>
      </c>
    </row>
    <row r="17" spans="1:5" ht="12.75">
      <c r="A17" s="1" t="s">
        <v>2709</v>
      </c>
      <c r="B17" s="1" t="s">
        <v>2710</v>
      </c>
      <c r="E17" s="1" t="s">
        <v>2711</v>
      </c>
    </row>
    <row r="18" spans="1:2" ht="12.75">
      <c r="A18" s="1" t="s">
        <v>2712</v>
      </c>
      <c r="B18" s="1" t="s">
        <v>2713</v>
      </c>
    </row>
    <row r="19" spans="1:2" ht="12.75">
      <c r="A19" s="1" t="s">
        <v>2712</v>
      </c>
      <c r="B19" s="1" t="s">
        <v>2714</v>
      </c>
    </row>
    <row r="20" spans="1:2" ht="12.75">
      <c r="A20" s="1" t="s">
        <v>2712</v>
      </c>
      <c r="B20" s="1" t="s">
        <v>2715</v>
      </c>
    </row>
    <row r="21" spans="1:2" ht="12.75">
      <c r="A21" s="1" t="s">
        <v>2712</v>
      </c>
      <c r="B21" s="1" t="s">
        <v>2716</v>
      </c>
    </row>
    <row r="22" spans="1:2" ht="12.75">
      <c r="A22" s="1" t="s">
        <v>2712</v>
      </c>
      <c r="B22" s="1" t="s">
        <v>2717</v>
      </c>
    </row>
    <row r="23" spans="1:2" ht="12.75">
      <c r="A23" s="1" t="s">
        <v>2712</v>
      </c>
      <c r="B23" s="1" t="s">
        <v>2718</v>
      </c>
    </row>
    <row r="24" spans="1:2" ht="12.75">
      <c r="A24" s="1" t="s">
        <v>2712</v>
      </c>
      <c r="B24" s="1" t="s">
        <v>2719</v>
      </c>
    </row>
    <row r="25" spans="1:2" ht="12.75">
      <c r="A25" s="1" t="s">
        <v>2712</v>
      </c>
      <c r="B25" s="1" t="s">
        <v>2720</v>
      </c>
    </row>
    <row r="26" spans="1:2" ht="12.75">
      <c r="A26" s="1" t="s">
        <v>2712</v>
      </c>
      <c r="B26" s="1" t="s">
        <v>2721</v>
      </c>
    </row>
    <row r="27" spans="1:2" ht="12.75">
      <c r="A27" s="1" t="s">
        <v>2712</v>
      </c>
      <c r="B27" s="1" t="s">
        <v>2722</v>
      </c>
    </row>
    <row r="28" spans="1:2" ht="12.75">
      <c r="A28" s="1" t="s">
        <v>2712</v>
      </c>
      <c r="B28" s="1" t="s">
        <v>2723</v>
      </c>
    </row>
    <row r="29" spans="1:2" ht="12.75">
      <c r="A29" s="1" t="s">
        <v>2712</v>
      </c>
      <c r="B29" s="1" t="s">
        <v>2724</v>
      </c>
    </row>
    <row r="30" spans="1:2" ht="12.75">
      <c r="A30" s="1" t="s">
        <v>2712</v>
      </c>
      <c r="B30" s="1" t="s">
        <v>2725</v>
      </c>
    </row>
    <row r="31" spans="1:2" ht="12.75">
      <c r="A31" s="1" t="s">
        <v>2726</v>
      </c>
      <c r="B31" s="1" t="s">
        <v>2727</v>
      </c>
    </row>
    <row r="32" spans="1:2" ht="12.75">
      <c r="A32" s="1" t="s">
        <v>2728</v>
      </c>
      <c r="B32" s="1" t="s">
        <v>2729</v>
      </c>
    </row>
    <row r="33" spans="1:2" ht="12.75">
      <c r="A33" s="1" t="s">
        <v>2728</v>
      </c>
      <c r="B33" s="1" t="s">
        <v>2730</v>
      </c>
    </row>
    <row r="34" spans="1:2" ht="12.75">
      <c r="A34" s="1" t="s">
        <v>2728</v>
      </c>
      <c r="B34" s="1" t="s">
        <v>2731</v>
      </c>
    </row>
    <row r="35" spans="1:2" ht="12.75">
      <c r="A35" s="1" t="s">
        <v>2728</v>
      </c>
      <c r="B35" s="1" t="s">
        <v>2732</v>
      </c>
    </row>
    <row r="36" spans="1:2" ht="12.75">
      <c r="A36" s="1" t="s">
        <v>2728</v>
      </c>
      <c r="B36" s="1" t="s">
        <v>2733</v>
      </c>
    </row>
    <row r="37" spans="1:2" ht="12.75">
      <c r="A37" s="1" t="s">
        <v>2728</v>
      </c>
      <c r="B37" s="1" t="s">
        <v>2734</v>
      </c>
    </row>
    <row r="38" spans="1:2" ht="12.75">
      <c r="A38" s="1" t="s">
        <v>2728</v>
      </c>
      <c r="B38" s="1" t="s">
        <v>2735</v>
      </c>
    </row>
    <row r="39" spans="1:2" ht="12.75">
      <c r="A39" s="1" t="s">
        <v>2728</v>
      </c>
      <c r="B39" s="1" t="s">
        <v>2736</v>
      </c>
    </row>
    <row r="40" spans="1:2" ht="12.75">
      <c r="A40" s="1" t="s">
        <v>2728</v>
      </c>
      <c r="B40" s="1" t="s">
        <v>2737</v>
      </c>
    </row>
    <row r="41" spans="1:2" ht="12.75">
      <c r="A41" s="1" t="s">
        <v>2728</v>
      </c>
      <c r="B41" s="1" t="s">
        <v>2718</v>
      </c>
    </row>
    <row r="42" spans="1:2" ht="12.75">
      <c r="A42" s="1" t="s">
        <v>2728</v>
      </c>
      <c r="B42" s="1" t="s">
        <v>2738</v>
      </c>
    </row>
    <row r="43" spans="1:2" ht="12.75">
      <c r="A43" s="1" t="s">
        <v>2728</v>
      </c>
      <c r="B43" s="1" t="s">
        <v>2739</v>
      </c>
    </row>
    <row r="44" spans="1:2" ht="12.75">
      <c r="A44" s="1" t="s">
        <v>2728</v>
      </c>
      <c r="B44" s="1" t="s">
        <v>2740</v>
      </c>
    </row>
    <row r="45" spans="1:2" ht="12.75">
      <c r="A45" s="1" t="s">
        <v>2728</v>
      </c>
      <c r="B45" s="1" t="s">
        <v>2741</v>
      </c>
    </row>
    <row r="46" spans="1:2" ht="12.75">
      <c r="A46" s="1" t="s">
        <v>2728</v>
      </c>
      <c r="B46" s="1" t="s">
        <v>2742</v>
      </c>
    </row>
    <row r="47" spans="1:2" ht="12.75">
      <c r="A47" s="1" t="s">
        <v>2728</v>
      </c>
      <c r="B47" s="1" t="s">
        <v>2743</v>
      </c>
    </row>
    <row r="48" spans="1:2" ht="12.75">
      <c r="A48" s="1" t="s">
        <v>2728</v>
      </c>
      <c r="B48" s="1" t="s">
        <v>2744</v>
      </c>
    </row>
    <row r="49" spans="1:5" ht="12.75">
      <c r="A49" s="1" t="s">
        <v>2745</v>
      </c>
      <c r="B49" s="1" t="s">
        <v>2746</v>
      </c>
      <c r="E49" s="1" t="s">
        <v>2711</v>
      </c>
    </row>
    <row r="50" spans="1:5" ht="12.75">
      <c r="A50" s="1" t="s">
        <v>2745</v>
      </c>
      <c r="B50" s="1" t="s">
        <v>2747</v>
      </c>
      <c r="E50" s="1" t="s">
        <v>2711</v>
      </c>
    </row>
    <row r="51" spans="1:5" ht="12.75">
      <c r="A51" s="1" t="s">
        <v>2745</v>
      </c>
      <c r="B51" s="1" t="s">
        <v>2748</v>
      </c>
      <c r="E51" s="1" t="s">
        <v>2711</v>
      </c>
    </row>
    <row r="52" spans="1:5" ht="12.75">
      <c r="A52" s="1" t="s">
        <v>2745</v>
      </c>
      <c r="B52" s="1" t="s">
        <v>2749</v>
      </c>
      <c r="E52" s="1" t="s">
        <v>2711</v>
      </c>
    </row>
    <row r="53" spans="1:5" ht="12.75">
      <c r="A53" s="1" t="s">
        <v>2745</v>
      </c>
      <c r="B53" s="1" t="s">
        <v>2750</v>
      </c>
      <c r="E53" s="1" t="s">
        <v>2711</v>
      </c>
    </row>
    <row r="54" spans="1:5" ht="12.75">
      <c r="A54" s="1" t="s">
        <v>2745</v>
      </c>
      <c r="B54" s="1" t="s">
        <v>2751</v>
      </c>
      <c r="E54" s="1" t="s">
        <v>2711</v>
      </c>
    </row>
    <row r="55" spans="1:5" ht="12.75">
      <c r="A55" s="1" t="s">
        <v>2745</v>
      </c>
      <c r="B55" s="1" t="s">
        <v>2752</v>
      </c>
      <c r="E55" s="1" t="s">
        <v>2711</v>
      </c>
    </row>
    <row r="56" spans="1:5" ht="12.75">
      <c r="A56" s="1" t="s">
        <v>2745</v>
      </c>
      <c r="B56" s="1" t="s">
        <v>2753</v>
      </c>
      <c r="E56" s="1" t="s">
        <v>2711</v>
      </c>
    </row>
    <row r="57" spans="1:2" ht="12.75">
      <c r="A57" s="1" t="s">
        <v>2745</v>
      </c>
      <c r="B57" s="1" t="s">
        <v>2754</v>
      </c>
    </row>
    <row r="58" spans="1:5" ht="12.75">
      <c r="A58" s="1" t="s">
        <v>2745</v>
      </c>
      <c r="B58" s="1" t="s">
        <v>2755</v>
      </c>
      <c r="E58" s="1" t="s">
        <v>2711</v>
      </c>
    </row>
    <row r="59" spans="1:5" ht="12.75">
      <c r="A59" s="1" t="s">
        <v>2745</v>
      </c>
      <c r="B59" s="1" t="s">
        <v>2756</v>
      </c>
      <c r="E59" s="1" t="s">
        <v>2711</v>
      </c>
    </row>
    <row r="60" spans="1:5" ht="12.75">
      <c r="A60" s="1" t="s">
        <v>2745</v>
      </c>
      <c r="B60" s="1" t="s">
        <v>2757</v>
      </c>
      <c r="E60" s="1" t="s">
        <v>2711</v>
      </c>
    </row>
    <row r="61" spans="1:5" ht="12.75">
      <c r="A61" s="1" t="s">
        <v>2745</v>
      </c>
      <c r="B61" s="1" t="s">
        <v>2758</v>
      </c>
      <c r="E61" s="1" t="s">
        <v>2711</v>
      </c>
    </row>
    <row r="62" spans="1:5" ht="12.75">
      <c r="A62" s="1" t="s">
        <v>2745</v>
      </c>
      <c r="B62" s="1" t="s">
        <v>2759</v>
      </c>
      <c r="E62" s="1" t="s">
        <v>2711</v>
      </c>
    </row>
    <row r="63" spans="1:5" ht="12.75">
      <c r="A63" s="1" t="s">
        <v>2745</v>
      </c>
      <c r="B63" s="1" t="s">
        <v>2760</v>
      </c>
      <c r="E63" s="1" t="s">
        <v>2711</v>
      </c>
    </row>
    <row r="64" spans="1:5" ht="12.75">
      <c r="A64" s="43" t="s">
        <v>2761</v>
      </c>
      <c r="B64" s="1" t="s">
        <v>2762</v>
      </c>
      <c r="E64" s="1" t="s">
        <v>2711</v>
      </c>
    </row>
    <row r="65" spans="1:5" ht="12.75">
      <c r="A65" s="43" t="s">
        <v>2761</v>
      </c>
      <c r="B65" s="1" t="s">
        <v>2746</v>
      </c>
      <c r="E65" s="1" t="s">
        <v>2711</v>
      </c>
    </row>
    <row r="66" spans="1:5" ht="12.75">
      <c r="A66" s="43" t="s">
        <v>2761</v>
      </c>
      <c r="B66" s="1" t="s">
        <v>2747</v>
      </c>
      <c r="E66" s="1" t="s">
        <v>2711</v>
      </c>
    </row>
    <row r="67" spans="1:5" ht="12.75">
      <c r="A67" s="43" t="s">
        <v>2761</v>
      </c>
      <c r="B67" s="1" t="s">
        <v>2763</v>
      </c>
      <c r="E67" s="1" t="s">
        <v>2711</v>
      </c>
    </row>
    <row r="68" spans="1:5" ht="12.75">
      <c r="A68" s="43" t="s">
        <v>2761</v>
      </c>
      <c r="B68" s="1" t="s">
        <v>2748</v>
      </c>
      <c r="E68" s="1" t="s">
        <v>2711</v>
      </c>
    </row>
    <row r="69" spans="1:5" ht="12.75">
      <c r="A69" s="43" t="s">
        <v>2761</v>
      </c>
      <c r="B69" s="1" t="s">
        <v>2749</v>
      </c>
      <c r="E69" s="1" t="s">
        <v>2711</v>
      </c>
    </row>
    <row r="70" spans="1:5" ht="12.75">
      <c r="A70" s="43" t="s">
        <v>2761</v>
      </c>
      <c r="B70" s="1" t="s">
        <v>2764</v>
      </c>
      <c r="E70" s="1" t="s">
        <v>2711</v>
      </c>
    </row>
    <row r="71" spans="1:5" ht="12.75">
      <c r="A71" s="43" t="s">
        <v>2761</v>
      </c>
      <c r="B71" s="1" t="s">
        <v>2765</v>
      </c>
      <c r="E71" s="1" t="s">
        <v>2711</v>
      </c>
    </row>
    <row r="72" spans="1:5" ht="12.75">
      <c r="A72" s="43" t="s">
        <v>2761</v>
      </c>
      <c r="B72" s="1" t="s">
        <v>2766</v>
      </c>
      <c r="E72" s="1" t="s">
        <v>2711</v>
      </c>
    </row>
    <row r="73" spans="1:5" ht="12.75">
      <c r="A73" s="1" t="s">
        <v>2761</v>
      </c>
      <c r="B73" s="1" t="s">
        <v>2754</v>
      </c>
      <c r="E73" s="1" t="s">
        <v>2711</v>
      </c>
    </row>
    <row r="74" spans="1:5" ht="12.75">
      <c r="A74" s="43" t="s">
        <v>2761</v>
      </c>
      <c r="B74" s="1" t="s">
        <v>2755</v>
      </c>
      <c r="E74" s="1" t="s">
        <v>2711</v>
      </c>
    </row>
    <row r="75" spans="1:5" ht="12.75">
      <c r="A75" s="43" t="s">
        <v>2761</v>
      </c>
      <c r="B75" s="1" t="s">
        <v>2756</v>
      </c>
      <c r="E75" s="1" t="s">
        <v>2711</v>
      </c>
    </row>
    <row r="76" spans="1:5" ht="12.75">
      <c r="A76" s="43" t="s">
        <v>2761</v>
      </c>
      <c r="B76" s="1" t="s">
        <v>2767</v>
      </c>
      <c r="E76" s="1" t="s">
        <v>2711</v>
      </c>
    </row>
    <row r="77" spans="1:5" ht="12.75">
      <c r="A77" s="43" t="s">
        <v>2761</v>
      </c>
      <c r="B77" s="1" t="s">
        <v>2768</v>
      </c>
      <c r="E77" s="1" t="s">
        <v>2711</v>
      </c>
    </row>
    <row r="78" spans="1:5" ht="12.75">
      <c r="A78" s="43" t="s">
        <v>2761</v>
      </c>
      <c r="B78" s="1" t="s">
        <v>2769</v>
      </c>
      <c r="E78" s="1" t="s">
        <v>2711</v>
      </c>
    </row>
    <row r="79" spans="1:5" ht="12.75">
      <c r="A79" s="43" t="s">
        <v>2761</v>
      </c>
      <c r="B79" s="1" t="s">
        <v>2757</v>
      </c>
      <c r="E79" s="1" t="s">
        <v>2711</v>
      </c>
    </row>
    <row r="80" spans="1:5" ht="12.75">
      <c r="A80" s="43" t="s">
        <v>2761</v>
      </c>
      <c r="B80" s="1" t="s">
        <v>2758</v>
      </c>
      <c r="E80" s="1" t="s">
        <v>2711</v>
      </c>
    </row>
    <row r="81" spans="1:5" ht="12.75">
      <c r="A81" s="43" t="s">
        <v>2761</v>
      </c>
      <c r="B81" s="1" t="s">
        <v>2759</v>
      </c>
      <c r="E81" s="1" t="s">
        <v>2711</v>
      </c>
    </row>
    <row r="82" spans="1:5" ht="12.75">
      <c r="A82" s="43" t="s">
        <v>2761</v>
      </c>
      <c r="B82" s="1" t="s">
        <v>2760</v>
      </c>
      <c r="E82" s="1" t="s">
        <v>2711</v>
      </c>
    </row>
    <row r="83" spans="1:5" ht="12.75">
      <c r="A83" s="1" t="s">
        <v>2770</v>
      </c>
      <c r="B83" s="1" t="s">
        <v>2762</v>
      </c>
      <c r="E83" s="1" t="s">
        <v>2711</v>
      </c>
    </row>
    <row r="84" spans="1:5" ht="12.75">
      <c r="A84" s="1" t="s">
        <v>2770</v>
      </c>
      <c r="B84" s="1" t="s">
        <v>2763</v>
      </c>
      <c r="E84" s="1" t="s">
        <v>2711</v>
      </c>
    </row>
    <row r="85" spans="1:5" ht="12.75">
      <c r="A85" s="1" t="s">
        <v>2770</v>
      </c>
      <c r="B85" s="1" t="s">
        <v>2748</v>
      </c>
      <c r="E85" s="1" t="s">
        <v>2711</v>
      </c>
    </row>
    <row r="86" spans="1:5" ht="12.75">
      <c r="A86" s="1" t="s">
        <v>2770</v>
      </c>
      <c r="B86" s="1" t="s">
        <v>2749</v>
      </c>
      <c r="E86" s="1" t="s">
        <v>2711</v>
      </c>
    </row>
    <row r="87" spans="1:5" ht="12.75">
      <c r="A87" s="1" t="s">
        <v>2770</v>
      </c>
      <c r="B87" s="1" t="s">
        <v>2764</v>
      </c>
      <c r="E87" s="1" t="s">
        <v>2711</v>
      </c>
    </row>
    <row r="88" spans="1:5" ht="12.75">
      <c r="A88" s="1" t="s">
        <v>2770</v>
      </c>
      <c r="B88" s="1" t="s">
        <v>2765</v>
      </c>
      <c r="E88" s="1" t="s">
        <v>2711</v>
      </c>
    </row>
    <row r="89" spans="1:5" ht="12.75">
      <c r="A89" s="1" t="s">
        <v>2770</v>
      </c>
      <c r="B89" s="1" t="s">
        <v>2766</v>
      </c>
      <c r="E89" s="1" t="s">
        <v>2711</v>
      </c>
    </row>
    <row r="90" spans="1:5" ht="12.75">
      <c r="A90" s="1" t="s">
        <v>2770</v>
      </c>
      <c r="B90" s="1" t="s">
        <v>2754</v>
      </c>
      <c r="E90" s="1" t="s">
        <v>2711</v>
      </c>
    </row>
    <row r="91" spans="1:5" ht="12.75">
      <c r="A91" s="1" t="s">
        <v>2770</v>
      </c>
      <c r="B91" s="1" t="s">
        <v>2755</v>
      </c>
      <c r="E91" s="1" t="s">
        <v>2711</v>
      </c>
    </row>
    <row r="92" spans="1:2" ht="12.75">
      <c r="A92" s="1" t="s">
        <v>2770</v>
      </c>
      <c r="B92" s="1" t="s">
        <v>2756</v>
      </c>
    </row>
    <row r="93" spans="1:5" ht="12.75">
      <c r="A93" s="1" t="s">
        <v>2770</v>
      </c>
      <c r="B93" s="1" t="s">
        <v>2756</v>
      </c>
      <c r="E93" s="1" t="s">
        <v>2711</v>
      </c>
    </row>
    <row r="94" spans="1:5" ht="12.75">
      <c r="A94" s="1" t="s">
        <v>2770</v>
      </c>
      <c r="B94" s="1" t="s">
        <v>2767</v>
      </c>
      <c r="E94" s="1" t="s">
        <v>2711</v>
      </c>
    </row>
    <row r="95" spans="1:5" ht="12.75">
      <c r="A95" s="1" t="s">
        <v>2770</v>
      </c>
      <c r="B95" s="1" t="s">
        <v>2768</v>
      </c>
      <c r="E95" s="1" t="s">
        <v>2711</v>
      </c>
    </row>
    <row r="96" spans="1:5" ht="12.75">
      <c r="A96" s="1" t="s">
        <v>2770</v>
      </c>
      <c r="B96" s="1" t="s">
        <v>2771</v>
      </c>
      <c r="E96" s="1" t="s">
        <v>2711</v>
      </c>
    </row>
    <row r="97" spans="1:5" ht="12.75">
      <c r="A97" s="1" t="s">
        <v>2770</v>
      </c>
      <c r="B97" s="1" t="s">
        <v>2757</v>
      </c>
      <c r="E97" s="1" t="s">
        <v>2711</v>
      </c>
    </row>
    <row r="98" spans="1:5" ht="12.75">
      <c r="A98" s="1" t="s">
        <v>2770</v>
      </c>
      <c r="B98" s="1" t="s">
        <v>2758</v>
      </c>
      <c r="E98" s="1" t="s">
        <v>2711</v>
      </c>
    </row>
    <row r="99" spans="1:5" ht="12.75">
      <c r="A99" s="1" t="s">
        <v>2770</v>
      </c>
      <c r="B99" s="1" t="s">
        <v>2759</v>
      </c>
      <c r="E99" s="1" t="s">
        <v>2711</v>
      </c>
    </row>
    <row r="100" spans="1:5" ht="12.75">
      <c r="A100" s="1" t="s">
        <v>2770</v>
      </c>
      <c r="B100" s="1" t="s">
        <v>2760</v>
      </c>
      <c r="E100" s="1" t="s">
        <v>2711</v>
      </c>
    </row>
    <row r="101" spans="1:5" ht="12.75">
      <c r="A101" s="1" t="s">
        <v>2770</v>
      </c>
      <c r="B101" s="1" t="s">
        <v>2772</v>
      </c>
      <c r="E101" s="1" t="s">
        <v>2711</v>
      </c>
    </row>
    <row r="102" spans="1:2" ht="12.75">
      <c r="A102" s="1" t="s">
        <v>2773</v>
      </c>
      <c r="B102" s="1" t="s">
        <v>2729</v>
      </c>
    </row>
    <row r="103" spans="1:2" ht="12.75">
      <c r="A103" s="1" t="s">
        <v>2773</v>
      </c>
      <c r="B103" s="1" t="s">
        <v>2732</v>
      </c>
    </row>
    <row r="104" spans="1:2" ht="12.75">
      <c r="A104" s="1" t="s">
        <v>2774</v>
      </c>
      <c r="B104" s="1" t="s">
        <v>2775</v>
      </c>
    </row>
    <row r="105" spans="1:2" ht="12.75">
      <c r="A105" s="1" t="s">
        <v>2774</v>
      </c>
      <c r="B105" s="1" t="s">
        <v>2776</v>
      </c>
    </row>
    <row r="106" spans="1:5" ht="12.75">
      <c r="A106" s="1" t="s">
        <v>2777</v>
      </c>
      <c r="B106" s="1" t="s">
        <v>2778</v>
      </c>
      <c r="E106" s="1" t="s">
        <v>2711</v>
      </c>
    </row>
    <row r="107" spans="1:5" ht="12.75">
      <c r="A107" s="1" t="s">
        <v>2777</v>
      </c>
      <c r="B107" s="1" t="s">
        <v>2779</v>
      </c>
      <c r="E107" s="1" t="s">
        <v>2711</v>
      </c>
    </row>
    <row r="108" spans="1:5" ht="12.75">
      <c r="A108" s="1" t="s">
        <v>2777</v>
      </c>
      <c r="B108" s="1" t="s">
        <v>2780</v>
      </c>
      <c r="E108" s="1" t="s">
        <v>2711</v>
      </c>
    </row>
    <row r="109" spans="1:5" ht="12.75">
      <c r="A109" s="1" t="s">
        <v>2777</v>
      </c>
      <c r="B109" s="1" t="s">
        <v>2781</v>
      </c>
      <c r="E109" s="1" t="s">
        <v>2711</v>
      </c>
    </row>
    <row r="110" spans="1:5" ht="12.75">
      <c r="A110" s="1" t="s">
        <v>2777</v>
      </c>
      <c r="B110" s="1" t="s">
        <v>2782</v>
      </c>
      <c r="E110" s="1" t="s">
        <v>2711</v>
      </c>
    </row>
    <row r="111" spans="1:5" ht="12.75">
      <c r="A111" s="1" t="s">
        <v>2777</v>
      </c>
      <c r="B111" s="1" t="s">
        <v>2783</v>
      </c>
      <c r="E111" s="1" t="s">
        <v>2711</v>
      </c>
    </row>
    <row r="112" spans="1:5" ht="12.75">
      <c r="A112" s="1" t="s">
        <v>2777</v>
      </c>
      <c r="B112" s="1" t="s">
        <v>2784</v>
      </c>
      <c r="E112" s="1" t="s">
        <v>2711</v>
      </c>
    </row>
    <row r="113" spans="1:5" ht="12.75">
      <c r="A113" s="1" t="s">
        <v>2777</v>
      </c>
      <c r="B113" s="1" t="s">
        <v>2785</v>
      </c>
      <c r="E113" s="1" t="s">
        <v>2711</v>
      </c>
    </row>
    <row r="114" spans="1:5" ht="12.75">
      <c r="A114" s="1" t="s">
        <v>2777</v>
      </c>
      <c r="B114" s="1" t="s">
        <v>2786</v>
      </c>
      <c r="E114" s="1" t="s">
        <v>2711</v>
      </c>
    </row>
    <row r="115" spans="1:5" ht="12.75">
      <c r="A115" s="1" t="s">
        <v>2777</v>
      </c>
      <c r="B115" s="1" t="s">
        <v>2787</v>
      </c>
      <c r="E115" s="1" t="s">
        <v>2711</v>
      </c>
    </row>
    <row r="116" spans="1:5" ht="12.75">
      <c r="A116" s="1" t="s">
        <v>2777</v>
      </c>
      <c r="B116" s="1" t="s">
        <v>2788</v>
      </c>
      <c r="E116" s="1" t="s">
        <v>2711</v>
      </c>
    </row>
    <row r="117" spans="1:5" ht="12.75">
      <c r="A117" s="1" t="s">
        <v>2777</v>
      </c>
      <c r="B117" s="1" t="s">
        <v>2789</v>
      </c>
      <c r="E117" s="1" t="s">
        <v>2711</v>
      </c>
    </row>
    <row r="118" spans="1:5" ht="12.75">
      <c r="A118" s="1" t="s">
        <v>2777</v>
      </c>
      <c r="B118" s="1" t="s">
        <v>2790</v>
      </c>
      <c r="E118" s="1" t="s">
        <v>2711</v>
      </c>
    </row>
    <row r="119" spans="1:5" ht="12.75">
      <c r="A119" s="1" t="s">
        <v>2777</v>
      </c>
      <c r="B119" s="1" t="s">
        <v>2791</v>
      </c>
      <c r="E119" s="1" t="s">
        <v>2711</v>
      </c>
    </row>
    <row r="120" spans="1:5" ht="12.75">
      <c r="A120" s="1" t="s">
        <v>2777</v>
      </c>
      <c r="B120" s="1" t="s">
        <v>2792</v>
      </c>
      <c r="E120" s="1" t="s">
        <v>2711</v>
      </c>
    </row>
    <row r="121" spans="1:2" ht="12.75">
      <c r="A121" s="1" t="s">
        <v>2777</v>
      </c>
      <c r="B121" s="1" t="s">
        <v>2793</v>
      </c>
    </row>
    <row r="122" spans="1:5" ht="12.75">
      <c r="A122" s="1" t="s">
        <v>2777</v>
      </c>
      <c r="B122" s="1" t="s">
        <v>2794</v>
      </c>
      <c r="E122" s="1" t="s">
        <v>2711</v>
      </c>
    </row>
    <row r="123" spans="1:5" ht="12.75">
      <c r="A123" s="1" t="s">
        <v>2795</v>
      </c>
      <c r="B123" s="1" t="s">
        <v>2796</v>
      </c>
      <c r="E123" s="1" t="s">
        <v>2711</v>
      </c>
    </row>
    <row r="124" spans="1:5" ht="12.75">
      <c r="A124" s="1" t="s">
        <v>2797</v>
      </c>
      <c r="B124" s="1" t="s">
        <v>2798</v>
      </c>
      <c r="E124" s="1" t="s">
        <v>2711</v>
      </c>
    </row>
    <row r="125" spans="1:5" ht="12.75">
      <c r="A125" s="1" t="s">
        <v>2797</v>
      </c>
      <c r="B125" s="1" t="s">
        <v>2799</v>
      </c>
      <c r="E125" s="1" t="s">
        <v>2711</v>
      </c>
    </row>
    <row r="126" spans="1:5" ht="12.75">
      <c r="A126" s="1" t="s">
        <v>2797</v>
      </c>
      <c r="B126" s="1" t="s">
        <v>2800</v>
      </c>
      <c r="E126" s="1" t="s">
        <v>2711</v>
      </c>
    </row>
    <row r="127" spans="1:5" ht="12.75">
      <c r="A127" s="1" t="s">
        <v>2797</v>
      </c>
      <c r="B127" s="1" t="s">
        <v>2801</v>
      </c>
      <c r="E127" s="1" t="s">
        <v>2711</v>
      </c>
    </row>
    <row r="128" spans="1:5" ht="12.75">
      <c r="A128" s="1" t="s">
        <v>2797</v>
      </c>
      <c r="B128" s="1" t="s">
        <v>2802</v>
      </c>
      <c r="E128" s="1" t="s">
        <v>2711</v>
      </c>
    </row>
    <row r="129" spans="1:5" ht="12.75">
      <c r="A129" s="1" t="s">
        <v>2797</v>
      </c>
      <c r="B129" s="1" t="s">
        <v>2803</v>
      </c>
      <c r="E129" s="1" t="s">
        <v>2711</v>
      </c>
    </row>
    <row r="130" spans="1:5" ht="12.75">
      <c r="A130" s="1" t="s">
        <v>2797</v>
      </c>
      <c r="B130" s="1" t="s">
        <v>2804</v>
      </c>
      <c r="E130" s="1" t="s">
        <v>2711</v>
      </c>
    </row>
    <row r="131" spans="1:5" ht="12.75">
      <c r="A131" s="1" t="s">
        <v>2797</v>
      </c>
      <c r="B131" s="1" t="s">
        <v>2805</v>
      </c>
      <c r="E131" s="1" t="s">
        <v>2711</v>
      </c>
    </row>
    <row r="132" spans="1:5" ht="12.75">
      <c r="A132" s="1" t="s">
        <v>2797</v>
      </c>
      <c r="B132" s="1" t="s">
        <v>2806</v>
      </c>
      <c r="E132" s="1" t="s">
        <v>2711</v>
      </c>
    </row>
    <row r="133" spans="1:5" ht="12.75">
      <c r="A133" s="1" t="s">
        <v>2797</v>
      </c>
      <c r="B133" s="1" t="s">
        <v>2807</v>
      </c>
      <c r="E133" s="1" t="s">
        <v>2711</v>
      </c>
    </row>
    <row r="134" spans="1:5" ht="12.75">
      <c r="A134" s="1" t="s">
        <v>2797</v>
      </c>
      <c r="B134" s="1" t="s">
        <v>2808</v>
      </c>
      <c r="E134" s="1" t="s">
        <v>2711</v>
      </c>
    </row>
    <row r="135" spans="1:5" ht="12.75">
      <c r="A135" s="1" t="s">
        <v>2797</v>
      </c>
      <c r="B135" s="1" t="s">
        <v>2809</v>
      </c>
      <c r="E135" s="1" t="s">
        <v>2711</v>
      </c>
    </row>
    <row r="136" spans="1:5" ht="12.75">
      <c r="A136" s="1" t="s">
        <v>2797</v>
      </c>
      <c r="B136" s="1" t="s">
        <v>2810</v>
      </c>
      <c r="E136" s="1" t="s">
        <v>2711</v>
      </c>
    </row>
    <row r="137" spans="1:5" ht="12.75">
      <c r="A137" s="1" t="s">
        <v>2797</v>
      </c>
      <c r="B137" s="1" t="s">
        <v>2811</v>
      </c>
      <c r="E137" s="1" t="s">
        <v>2711</v>
      </c>
    </row>
    <row r="138" spans="1:5" ht="12.75">
      <c r="A138" s="1" t="s">
        <v>2797</v>
      </c>
      <c r="B138" s="1" t="s">
        <v>2812</v>
      </c>
      <c r="E138" s="1" t="s">
        <v>2711</v>
      </c>
    </row>
    <row r="139" spans="1:5" ht="12.75">
      <c r="A139" s="1" t="s">
        <v>2797</v>
      </c>
      <c r="B139" s="1" t="s">
        <v>2813</v>
      </c>
      <c r="E139" s="1" t="s">
        <v>2711</v>
      </c>
    </row>
    <row r="140" spans="1:5" ht="12.75">
      <c r="A140" s="1" t="s">
        <v>2797</v>
      </c>
      <c r="B140" s="1" t="s">
        <v>2814</v>
      </c>
      <c r="E140" s="1" t="s">
        <v>2711</v>
      </c>
    </row>
    <row r="141" spans="1:5" ht="12.75">
      <c r="A141" s="1" t="s">
        <v>2797</v>
      </c>
      <c r="B141" s="1" t="s">
        <v>2815</v>
      </c>
      <c r="E141" s="1" t="s">
        <v>2711</v>
      </c>
    </row>
    <row r="142" spans="1:5" ht="12.75">
      <c r="A142" s="1" t="s">
        <v>2797</v>
      </c>
      <c r="B142" s="1" t="s">
        <v>2816</v>
      </c>
      <c r="E142" s="1" t="s">
        <v>2711</v>
      </c>
    </row>
    <row r="143" spans="1:5" ht="12.75">
      <c r="A143" s="1" t="s">
        <v>2797</v>
      </c>
      <c r="B143" s="1" t="s">
        <v>2817</v>
      </c>
      <c r="E143" s="1" t="s">
        <v>2711</v>
      </c>
    </row>
    <row r="144" spans="1:5" ht="12.75">
      <c r="A144" s="1" t="s">
        <v>2797</v>
      </c>
      <c r="B144" s="1" t="s">
        <v>2818</v>
      </c>
      <c r="E144" s="1" t="s">
        <v>2711</v>
      </c>
    </row>
    <row r="145" spans="1:5" ht="12.75">
      <c r="A145" s="1" t="s">
        <v>2797</v>
      </c>
      <c r="B145" s="1" t="s">
        <v>2819</v>
      </c>
      <c r="E145" s="1" t="s">
        <v>2711</v>
      </c>
    </row>
    <row r="146" spans="1:5" ht="12.75">
      <c r="A146" s="1" t="s">
        <v>2797</v>
      </c>
      <c r="B146" s="1" t="s">
        <v>2820</v>
      </c>
      <c r="E146" s="1" t="s">
        <v>2711</v>
      </c>
    </row>
    <row r="147" spans="1:5" ht="12.75">
      <c r="A147" s="1" t="s">
        <v>2797</v>
      </c>
      <c r="B147" s="1" t="s">
        <v>2821</v>
      </c>
      <c r="E147" s="1" t="s">
        <v>2711</v>
      </c>
    </row>
    <row r="148" spans="1:5" ht="12.75">
      <c r="A148" s="1" t="s">
        <v>2797</v>
      </c>
      <c r="B148" s="1" t="s">
        <v>2822</v>
      </c>
      <c r="E148" s="1" t="s">
        <v>2711</v>
      </c>
    </row>
    <row r="149" spans="1:5" ht="12.75">
      <c r="A149" s="1" t="s">
        <v>2797</v>
      </c>
      <c r="B149" s="1" t="s">
        <v>2823</v>
      </c>
      <c r="E149" s="1" t="s">
        <v>2711</v>
      </c>
    </row>
    <row r="150" spans="1:5" ht="12.75">
      <c r="A150" s="1" t="s">
        <v>2797</v>
      </c>
      <c r="B150" s="1" t="s">
        <v>2824</v>
      </c>
      <c r="E150" s="1" t="s">
        <v>2711</v>
      </c>
    </row>
    <row r="151" spans="1:5" ht="12.75">
      <c r="A151" s="1" t="s">
        <v>2797</v>
      </c>
      <c r="B151" s="1" t="s">
        <v>2825</v>
      </c>
      <c r="E151" s="1" t="s">
        <v>2711</v>
      </c>
    </row>
    <row r="152" spans="1:2" ht="12.75">
      <c r="A152" s="1" t="s">
        <v>2826</v>
      </c>
      <c r="B152" s="1" t="s">
        <v>2827</v>
      </c>
    </row>
    <row r="153" spans="1:2" ht="12.75">
      <c r="A153" s="1" t="s">
        <v>2826</v>
      </c>
      <c r="B153" s="1" t="s">
        <v>2828</v>
      </c>
    </row>
    <row r="154" spans="1:2" ht="12.75">
      <c r="A154" s="1" t="s">
        <v>2826</v>
      </c>
      <c r="B154" s="1" t="s">
        <v>2829</v>
      </c>
    </row>
    <row r="155" spans="1:2" ht="12.75">
      <c r="A155" s="1" t="s">
        <v>2826</v>
      </c>
      <c r="B155" s="1" t="s">
        <v>2830</v>
      </c>
    </row>
    <row r="156" spans="1:2" ht="12.75">
      <c r="A156" s="1" t="s">
        <v>2826</v>
      </c>
      <c r="B156" s="1" t="s">
        <v>2831</v>
      </c>
    </row>
    <row r="157" spans="1:2" ht="12.75">
      <c r="A157" s="1" t="s">
        <v>2826</v>
      </c>
      <c r="B157" s="1" t="s">
        <v>2832</v>
      </c>
    </row>
    <row r="158" spans="1:2" ht="12.75">
      <c r="A158" s="1" t="s">
        <v>2826</v>
      </c>
      <c r="B158" s="1" t="s">
        <v>2833</v>
      </c>
    </row>
    <row r="159" spans="1:2" ht="12.75">
      <c r="A159" s="1" t="s">
        <v>2826</v>
      </c>
      <c r="B159" s="1" t="s">
        <v>2834</v>
      </c>
    </row>
    <row r="160" spans="1:2" ht="12.75">
      <c r="A160" s="1" t="s">
        <v>2826</v>
      </c>
      <c r="B160" s="1" t="s">
        <v>2835</v>
      </c>
    </row>
    <row r="161" spans="1:2" ht="12.75">
      <c r="A161" s="1" t="s">
        <v>2826</v>
      </c>
      <c r="B161" s="1" t="s">
        <v>2836</v>
      </c>
    </row>
    <row r="162" spans="1:2" ht="12.75">
      <c r="A162" s="1" t="s">
        <v>2826</v>
      </c>
      <c r="B162" s="1" t="s">
        <v>2837</v>
      </c>
    </row>
    <row r="163" spans="1:2" ht="12.75">
      <c r="A163" s="1" t="s">
        <v>2826</v>
      </c>
      <c r="B163" s="1" t="s">
        <v>2838</v>
      </c>
    </row>
    <row r="164" spans="1:2" ht="12.75">
      <c r="A164" s="1" t="s">
        <v>2826</v>
      </c>
      <c r="B164" s="1" t="s">
        <v>2839</v>
      </c>
    </row>
    <row r="165" spans="1:2" ht="12.75">
      <c r="A165" s="1" t="s">
        <v>2826</v>
      </c>
      <c r="B165" s="1" t="s">
        <v>2840</v>
      </c>
    </row>
    <row r="166" spans="1:5" ht="12.75">
      <c r="A166" s="1" t="s">
        <v>2841</v>
      </c>
      <c r="B166" s="1" t="s">
        <v>2805</v>
      </c>
      <c r="E166" s="1" t="s">
        <v>2711</v>
      </c>
    </row>
    <row r="167" spans="1:5" ht="12.75">
      <c r="A167" s="1" t="s">
        <v>2842</v>
      </c>
      <c r="B167" s="1" t="s">
        <v>2843</v>
      </c>
      <c r="C167" s="43">
        <v>12471</v>
      </c>
      <c r="E167" s="1" t="s">
        <v>2711</v>
      </c>
    </row>
    <row r="168" spans="1:5" ht="12.75">
      <c r="A168" s="1" t="s">
        <v>2844</v>
      </c>
      <c r="B168" s="1" t="s">
        <v>2845</v>
      </c>
      <c r="C168" s="43">
        <v>12471</v>
      </c>
      <c r="E168" s="1" t="s">
        <v>2711</v>
      </c>
    </row>
    <row r="169" spans="1:6" ht="12.75">
      <c r="A169" s="1" t="s">
        <v>2844</v>
      </c>
      <c r="B169" s="1" t="s">
        <v>2846</v>
      </c>
      <c r="C169" s="43">
        <v>12471</v>
      </c>
      <c r="D169" s="43">
        <v>19675</v>
      </c>
      <c r="E169" s="1" t="s">
        <v>2711</v>
      </c>
      <c r="F169" s="1" t="s">
        <v>2847</v>
      </c>
    </row>
    <row r="170" spans="1:6" ht="12.75">
      <c r="A170" s="1" t="s">
        <v>2844</v>
      </c>
      <c r="B170" s="1" t="s">
        <v>2848</v>
      </c>
      <c r="C170" s="43">
        <v>12471</v>
      </c>
      <c r="D170" s="43">
        <v>19675</v>
      </c>
      <c r="E170" s="1" t="s">
        <v>2711</v>
      </c>
      <c r="F170" s="1" t="s">
        <v>2847</v>
      </c>
    </row>
    <row r="171" spans="1:6" ht="12.75">
      <c r="A171" s="1" t="s">
        <v>2844</v>
      </c>
      <c r="B171" s="1" t="s">
        <v>2849</v>
      </c>
      <c r="C171" s="43">
        <v>12471</v>
      </c>
      <c r="D171" s="43">
        <v>19675</v>
      </c>
      <c r="E171" s="1" t="s">
        <v>2711</v>
      </c>
      <c r="F171" s="1" t="s">
        <v>2847</v>
      </c>
    </row>
    <row r="172" spans="1:6" ht="12.75">
      <c r="A172" s="1" t="s">
        <v>2844</v>
      </c>
      <c r="B172" s="1" t="s">
        <v>2850</v>
      </c>
      <c r="C172" s="43">
        <v>12471</v>
      </c>
      <c r="D172" s="43">
        <v>19675</v>
      </c>
      <c r="E172" s="1" t="s">
        <v>2711</v>
      </c>
      <c r="F172" s="1" t="s">
        <v>2847</v>
      </c>
    </row>
    <row r="173" spans="1:6" ht="12.75">
      <c r="A173" s="1" t="s">
        <v>2844</v>
      </c>
      <c r="B173" s="1" t="s">
        <v>2851</v>
      </c>
      <c r="C173" s="43">
        <v>12471</v>
      </c>
      <c r="D173" s="43">
        <v>19675</v>
      </c>
      <c r="E173" s="1" t="s">
        <v>2711</v>
      </c>
      <c r="F173" s="1" t="s">
        <v>2847</v>
      </c>
    </row>
    <row r="174" spans="1:6" ht="12.75">
      <c r="A174" s="1" t="s">
        <v>2844</v>
      </c>
      <c r="B174" s="1" t="s">
        <v>2852</v>
      </c>
      <c r="C174" s="43">
        <v>12471</v>
      </c>
      <c r="D174" s="43">
        <v>19675</v>
      </c>
      <c r="E174" s="1" t="s">
        <v>2711</v>
      </c>
      <c r="F174" s="1" t="s">
        <v>2847</v>
      </c>
    </row>
    <row r="175" spans="1:6" ht="12.75">
      <c r="A175" s="1" t="s">
        <v>2844</v>
      </c>
      <c r="B175" s="1" t="s">
        <v>2853</v>
      </c>
      <c r="C175" s="43">
        <v>12471</v>
      </c>
      <c r="D175" s="43">
        <v>19675</v>
      </c>
      <c r="E175" s="1" t="s">
        <v>2711</v>
      </c>
      <c r="F175" s="1" t="s">
        <v>2847</v>
      </c>
    </row>
    <row r="176" spans="1:6" ht="12.75">
      <c r="A176" s="1" t="s">
        <v>2844</v>
      </c>
      <c r="B176" s="1" t="s">
        <v>2854</v>
      </c>
      <c r="C176" s="43">
        <v>12471</v>
      </c>
      <c r="D176" s="43">
        <v>19675</v>
      </c>
      <c r="E176" s="1" t="s">
        <v>2711</v>
      </c>
      <c r="F176" s="1" t="s">
        <v>2847</v>
      </c>
    </row>
    <row r="177" spans="1:6" ht="12.75">
      <c r="A177" s="1" t="s">
        <v>2844</v>
      </c>
      <c r="B177" s="1" t="s">
        <v>2855</v>
      </c>
      <c r="C177" s="43">
        <v>12471</v>
      </c>
      <c r="D177" s="43">
        <v>19675</v>
      </c>
      <c r="E177" s="1" t="s">
        <v>2711</v>
      </c>
      <c r="F177" s="1" t="s">
        <v>2847</v>
      </c>
    </row>
    <row r="178" spans="1:6" ht="12.75">
      <c r="A178" s="1" t="s">
        <v>2844</v>
      </c>
      <c r="B178" s="1" t="s">
        <v>2856</v>
      </c>
      <c r="C178" s="43">
        <v>12471</v>
      </c>
      <c r="D178" s="43">
        <v>19675</v>
      </c>
      <c r="E178" s="1" t="s">
        <v>2711</v>
      </c>
      <c r="F178" s="1" t="s">
        <v>2847</v>
      </c>
    </row>
    <row r="179" spans="1:6" ht="12.75">
      <c r="A179" s="1" t="s">
        <v>2844</v>
      </c>
      <c r="B179" s="1" t="s">
        <v>2857</v>
      </c>
      <c r="C179" s="43">
        <v>12471</v>
      </c>
      <c r="D179" s="43">
        <v>19675</v>
      </c>
      <c r="E179" s="1" t="s">
        <v>2711</v>
      </c>
      <c r="F179" s="1" t="s">
        <v>2847</v>
      </c>
    </row>
    <row r="180" spans="1:6" ht="12.75">
      <c r="A180" s="1" t="s">
        <v>2844</v>
      </c>
      <c r="B180" s="1" t="s">
        <v>2858</v>
      </c>
      <c r="C180" s="43">
        <v>12471</v>
      </c>
      <c r="D180" s="43">
        <v>19675</v>
      </c>
      <c r="E180" s="1" t="s">
        <v>2711</v>
      </c>
      <c r="F180" s="1" t="s">
        <v>2847</v>
      </c>
    </row>
    <row r="181" spans="1:6" ht="12.75">
      <c r="A181" s="1" t="s">
        <v>2844</v>
      </c>
      <c r="B181" s="1" t="s">
        <v>2859</v>
      </c>
      <c r="C181" s="43">
        <v>12471</v>
      </c>
      <c r="D181" s="43">
        <v>19675</v>
      </c>
      <c r="E181" s="1" t="s">
        <v>2711</v>
      </c>
      <c r="F181" s="1" t="s">
        <v>2847</v>
      </c>
    </row>
    <row r="182" spans="1:6" ht="12.75">
      <c r="A182" s="1" t="s">
        <v>2844</v>
      </c>
      <c r="B182" s="1" t="s">
        <v>2860</v>
      </c>
      <c r="C182" s="43">
        <v>12471</v>
      </c>
      <c r="D182" s="43">
        <v>19675</v>
      </c>
      <c r="E182" s="1" t="s">
        <v>2711</v>
      </c>
      <c r="F182" s="1" t="s">
        <v>2847</v>
      </c>
    </row>
    <row r="183" spans="1:6" ht="12.75">
      <c r="A183" s="1" t="s">
        <v>2844</v>
      </c>
      <c r="B183" s="1" t="s">
        <v>2861</v>
      </c>
      <c r="C183" s="43">
        <v>12471</v>
      </c>
      <c r="D183" s="43">
        <v>19675</v>
      </c>
      <c r="E183" s="1" t="s">
        <v>2711</v>
      </c>
      <c r="F183" s="1" t="s">
        <v>2847</v>
      </c>
    </row>
    <row r="184" spans="1:6" ht="12.75">
      <c r="A184" s="1" t="s">
        <v>2844</v>
      </c>
      <c r="B184" s="1" t="s">
        <v>2862</v>
      </c>
      <c r="C184" s="43">
        <v>12471</v>
      </c>
      <c r="D184" s="43">
        <v>19675</v>
      </c>
      <c r="E184" s="1" t="s">
        <v>2711</v>
      </c>
      <c r="F184" s="1" t="s">
        <v>2847</v>
      </c>
    </row>
    <row r="185" spans="1:6" ht="12.75">
      <c r="A185" s="1" t="s">
        <v>2844</v>
      </c>
      <c r="B185" s="1" t="s">
        <v>2863</v>
      </c>
      <c r="C185" s="43">
        <v>12471</v>
      </c>
      <c r="D185" s="43">
        <v>19675</v>
      </c>
      <c r="E185" s="1" t="s">
        <v>2711</v>
      </c>
      <c r="F185" s="1" t="s">
        <v>2847</v>
      </c>
    </row>
    <row r="186" spans="1:6" ht="12.75">
      <c r="A186" s="1" t="s">
        <v>2844</v>
      </c>
      <c r="B186" s="1" t="s">
        <v>2864</v>
      </c>
      <c r="C186" s="43">
        <v>12471</v>
      </c>
      <c r="D186" s="43">
        <v>19675</v>
      </c>
      <c r="E186" s="1" t="s">
        <v>2711</v>
      </c>
      <c r="F186" s="1" t="s">
        <v>2847</v>
      </c>
    </row>
    <row r="187" spans="1:6" ht="12.75">
      <c r="A187" s="1" t="s">
        <v>2844</v>
      </c>
      <c r="B187" s="1" t="s">
        <v>2865</v>
      </c>
      <c r="C187" s="43">
        <v>12471</v>
      </c>
      <c r="D187" s="43">
        <v>19675</v>
      </c>
      <c r="E187" s="1" t="s">
        <v>2711</v>
      </c>
      <c r="F187" s="1" t="s">
        <v>2847</v>
      </c>
    </row>
    <row r="188" spans="1:6" ht="12.75">
      <c r="A188" s="1" t="s">
        <v>2844</v>
      </c>
      <c r="B188" s="1" t="s">
        <v>2866</v>
      </c>
      <c r="C188" s="43">
        <v>12471</v>
      </c>
      <c r="D188" s="43">
        <v>19675</v>
      </c>
      <c r="E188" s="1" t="s">
        <v>2711</v>
      </c>
      <c r="F188" s="1" t="s">
        <v>2847</v>
      </c>
    </row>
    <row r="189" spans="1:6" ht="12.75">
      <c r="A189" s="1" t="s">
        <v>2844</v>
      </c>
      <c r="B189" s="1" t="s">
        <v>2867</v>
      </c>
      <c r="C189" s="43">
        <v>12471</v>
      </c>
      <c r="D189" s="43">
        <v>19675</v>
      </c>
      <c r="E189" s="1" t="s">
        <v>2711</v>
      </c>
      <c r="F189" s="1" t="s">
        <v>2847</v>
      </c>
    </row>
    <row r="190" spans="1:6" ht="12.75">
      <c r="A190" s="1" t="s">
        <v>2844</v>
      </c>
      <c r="B190" s="1" t="s">
        <v>2868</v>
      </c>
      <c r="C190" s="43">
        <v>12471</v>
      </c>
      <c r="D190" s="43">
        <v>19675</v>
      </c>
      <c r="E190" s="1" t="s">
        <v>2711</v>
      </c>
      <c r="F190" s="1" t="s">
        <v>2847</v>
      </c>
    </row>
    <row r="191" spans="1:6" ht="12.75">
      <c r="A191" s="1" t="s">
        <v>2844</v>
      </c>
      <c r="B191" s="1" t="s">
        <v>2869</v>
      </c>
      <c r="C191" s="43">
        <v>12471</v>
      </c>
      <c r="D191" s="43">
        <v>19675</v>
      </c>
      <c r="E191" s="1" t="s">
        <v>2711</v>
      </c>
      <c r="F191" s="1" t="s">
        <v>2847</v>
      </c>
    </row>
    <row r="192" spans="1:6" ht="12.75">
      <c r="A192" s="1" t="s">
        <v>2844</v>
      </c>
      <c r="B192" s="1" t="s">
        <v>2870</v>
      </c>
      <c r="C192" s="43">
        <v>12471</v>
      </c>
      <c r="D192" s="43">
        <v>19675</v>
      </c>
      <c r="E192" s="1" t="s">
        <v>2711</v>
      </c>
      <c r="F192" s="1" t="s">
        <v>2847</v>
      </c>
    </row>
    <row r="193" spans="1:6" ht="12.75">
      <c r="A193" s="1" t="s">
        <v>2844</v>
      </c>
      <c r="B193" s="1" t="s">
        <v>2871</v>
      </c>
      <c r="C193" s="43">
        <v>12471</v>
      </c>
      <c r="D193" s="43">
        <v>19675</v>
      </c>
      <c r="E193" s="1" t="s">
        <v>2711</v>
      </c>
      <c r="F193" s="1" t="s">
        <v>2847</v>
      </c>
    </row>
    <row r="194" spans="1:6" ht="12.75">
      <c r="A194" s="1" t="s">
        <v>2844</v>
      </c>
      <c r="B194" s="1" t="s">
        <v>2872</v>
      </c>
      <c r="C194" s="43">
        <v>12471</v>
      </c>
      <c r="D194" s="43">
        <v>19675</v>
      </c>
      <c r="E194" s="1" t="s">
        <v>2711</v>
      </c>
      <c r="F194" s="1" t="s">
        <v>2847</v>
      </c>
    </row>
    <row r="195" spans="1:6" ht="12.75">
      <c r="A195" s="1" t="s">
        <v>2844</v>
      </c>
      <c r="B195" s="1" t="s">
        <v>2873</v>
      </c>
      <c r="C195" s="43">
        <v>12471</v>
      </c>
      <c r="D195" s="43">
        <v>19675</v>
      </c>
      <c r="E195" s="1" t="s">
        <v>2711</v>
      </c>
      <c r="F195" s="1" t="s">
        <v>2847</v>
      </c>
    </row>
    <row r="196" spans="1:6" ht="12.75">
      <c r="A196" s="1" t="s">
        <v>2844</v>
      </c>
      <c r="B196" s="1" t="s">
        <v>2874</v>
      </c>
      <c r="C196" s="43">
        <v>12471</v>
      </c>
      <c r="D196" s="43">
        <v>19675</v>
      </c>
      <c r="E196" s="1" t="s">
        <v>2711</v>
      </c>
      <c r="F196" s="1" t="s">
        <v>2847</v>
      </c>
    </row>
    <row r="197" spans="1:6" ht="12.75">
      <c r="A197" s="1" t="s">
        <v>2844</v>
      </c>
      <c r="B197" s="1" t="s">
        <v>2875</v>
      </c>
      <c r="C197" s="43">
        <v>12471</v>
      </c>
      <c r="D197" s="43">
        <v>19675</v>
      </c>
      <c r="E197" s="1" t="s">
        <v>2711</v>
      </c>
      <c r="F197" s="1" t="s">
        <v>2847</v>
      </c>
    </row>
    <row r="198" spans="1:6" ht="12.75">
      <c r="A198" s="1" t="s">
        <v>2844</v>
      </c>
      <c r="B198" s="1" t="s">
        <v>2876</v>
      </c>
      <c r="C198" s="43">
        <v>12471</v>
      </c>
      <c r="D198" s="43">
        <v>19675</v>
      </c>
      <c r="E198" s="1" t="s">
        <v>2711</v>
      </c>
      <c r="F198" s="1" t="s">
        <v>2847</v>
      </c>
    </row>
    <row r="199" spans="1:9" ht="12.75">
      <c r="A199" s="1" t="s">
        <v>2877</v>
      </c>
      <c r="B199" s="1" t="s">
        <v>2878</v>
      </c>
      <c r="C199" s="43">
        <v>30841</v>
      </c>
      <c r="G199" t="s">
        <v>2693</v>
      </c>
      <c r="I199" s="43">
        <v>27299</v>
      </c>
    </row>
    <row r="200" spans="1:9" ht="12.75">
      <c r="A200" s="1" t="s">
        <v>2877</v>
      </c>
      <c r="B200" s="1" t="s">
        <v>2879</v>
      </c>
      <c r="C200" s="43">
        <v>30841</v>
      </c>
      <c r="G200" t="s">
        <v>2693</v>
      </c>
      <c r="I200" s="43">
        <v>27299</v>
      </c>
    </row>
    <row r="201" spans="1:9" ht="12.75">
      <c r="A201" s="1" t="s">
        <v>2877</v>
      </c>
      <c r="B201" s="1" t="s">
        <v>2880</v>
      </c>
      <c r="C201" s="43">
        <v>30841</v>
      </c>
      <c r="D201" s="43"/>
      <c r="G201" t="s">
        <v>2693</v>
      </c>
      <c r="I201" s="43">
        <v>27299</v>
      </c>
    </row>
    <row r="202" spans="1:9" ht="12.75">
      <c r="A202" s="1" t="s">
        <v>2877</v>
      </c>
      <c r="B202" s="1" t="s">
        <v>2881</v>
      </c>
      <c r="C202" s="43">
        <v>30841</v>
      </c>
      <c r="D202" s="43"/>
      <c r="G202" t="s">
        <v>2693</v>
      </c>
      <c r="I202" s="43">
        <v>27299</v>
      </c>
    </row>
    <row r="203" spans="1:9" ht="12.75">
      <c r="A203" s="1" t="s">
        <v>2877</v>
      </c>
      <c r="B203" s="1" t="s">
        <v>2882</v>
      </c>
      <c r="C203" s="43">
        <v>30841</v>
      </c>
      <c r="D203" s="43"/>
      <c r="G203" t="s">
        <v>2693</v>
      </c>
      <c r="I203" s="43">
        <v>27299</v>
      </c>
    </row>
    <row r="204" spans="1:5" ht="12.75">
      <c r="A204" s="1" t="s">
        <v>2883</v>
      </c>
      <c r="B204" s="1" t="s">
        <v>2884</v>
      </c>
      <c r="E204" s="1" t="s">
        <v>2711</v>
      </c>
    </row>
    <row r="205" spans="1:3" ht="12.75">
      <c r="A205" s="1" t="s">
        <v>2883</v>
      </c>
      <c r="B205" s="1" t="s">
        <v>2885</v>
      </c>
      <c r="C205" s="43">
        <v>12471</v>
      </c>
    </row>
    <row r="206" spans="1:9" ht="12.75">
      <c r="A206" s="1" t="s">
        <v>2886</v>
      </c>
      <c r="B206" s="1" t="s">
        <v>2887</v>
      </c>
      <c r="C206" s="43">
        <v>30841</v>
      </c>
      <c r="D206" s="43">
        <v>30842</v>
      </c>
      <c r="G206" t="s">
        <v>2888</v>
      </c>
      <c r="H206" s="1" t="s">
        <v>2889</v>
      </c>
      <c r="I206" s="43">
        <v>27299</v>
      </c>
    </row>
    <row r="207" spans="1:9" ht="12.75">
      <c r="A207" s="1" t="s">
        <v>2886</v>
      </c>
      <c r="B207" s="1" t="s">
        <v>2890</v>
      </c>
      <c r="C207" s="43">
        <v>30841</v>
      </c>
      <c r="D207" s="43">
        <v>30842</v>
      </c>
      <c r="G207" t="s">
        <v>2888</v>
      </c>
      <c r="H207" s="1" t="s">
        <v>2889</v>
      </c>
      <c r="I207" s="43">
        <v>27299</v>
      </c>
    </row>
    <row r="208" spans="1:9" ht="12.75">
      <c r="A208" s="1" t="s">
        <v>2886</v>
      </c>
      <c r="B208" s="1" t="s">
        <v>2891</v>
      </c>
      <c r="C208" s="43">
        <v>30841</v>
      </c>
      <c r="D208" s="43">
        <v>30842</v>
      </c>
      <c r="G208" t="s">
        <v>2888</v>
      </c>
      <c r="H208" s="1" t="s">
        <v>2889</v>
      </c>
      <c r="I208" s="43">
        <v>27299</v>
      </c>
    </row>
    <row r="209" spans="1:9" ht="12.75">
      <c r="A209" s="1" t="s">
        <v>2886</v>
      </c>
      <c r="B209" s="1" t="s">
        <v>2892</v>
      </c>
      <c r="C209" s="43">
        <v>30841</v>
      </c>
      <c r="D209" s="43">
        <v>30842</v>
      </c>
      <c r="G209" t="s">
        <v>2888</v>
      </c>
      <c r="H209" s="1" t="s">
        <v>2889</v>
      </c>
      <c r="I209" s="43">
        <v>27299</v>
      </c>
    </row>
    <row r="210" spans="1:9" ht="12.75">
      <c r="A210" s="1" t="s">
        <v>2886</v>
      </c>
      <c r="B210" s="1" t="s">
        <v>2893</v>
      </c>
      <c r="C210" s="43">
        <v>30841</v>
      </c>
      <c r="D210" s="43">
        <v>30842</v>
      </c>
      <c r="G210" t="s">
        <v>2888</v>
      </c>
      <c r="H210" s="1" t="s">
        <v>2889</v>
      </c>
      <c r="I210" s="43">
        <v>27299</v>
      </c>
    </row>
    <row r="211" spans="1:9" ht="12.75">
      <c r="A211" s="1" t="s">
        <v>2886</v>
      </c>
      <c r="B211" s="1" t="s">
        <v>2894</v>
      </c>
      <c r="C211" s="43">
        <v>30841</v>
      </c>
      <c r="D211" s="43">
        <v>30842</v>
      </c>
      <c r="G211" t="s">
        <v>2888</v>
      </c>
      <c r="H211" s="1" t="s">
        <v>2889</v>
      </c>
      <c r="I211" s="43">
        <v>27299</v>
      </c>
    </row>
    <row r="212" spans="1:9" ht="12.75">
      <c r="A212" s="1" t="s">
        <v>2886</v>
      </c>
      <c r="B212" s="1" t="s">
        <v>2895</v>
      </c>
      <c r="C212" s="43">
        <v>30841</v>
      </c>
      <c r="D212" s="43">
        <v>30842</v>
      </c>
      <c r="G212" t="s">
        <v>2888</v>
      </c>
      <c r="H212" s="1" t="s">
        <v>2889</v>
      </c>
      <c r="I212" s="43">
        <v>27299</v>
      </c>
    </row>
    <row r="213" spans="1:9" ht="12.75">
      <c r="A213" s="1" t="s">
        <v>2886</v>
      </c>
      <c r="B213" s="1" t="s">
        <v>2896</v>
      </c>
      <c r="I213" s="43">
        <v>27299</v>
      </c>
    </row>
    <row r="214" spans="1:9" ht="12.75">
      <c r="A214" s="1" t="s">
        <v>2886</v>
      </c>
      <c r="B214" s="1" t="s">
        <v>2897</v>
      </c>
      <c r="I214" s="43">
        <v>27299</v>
      </c>
    </row>
    <row r="215" spans="1:9" ht="12.75">
      <c r="A215" s="1" t="s">
        <v>2886</v>
      </c>
      <c r="B215" s="1" t="s">
        <v>2898</v>
      </c>
      <c r="C215" s="43">
        <v>30841</v>
      </c>
      <c r="D215" s="43">
        <v>30842</v>
      </c>
      <c r="G215" t="s">
        <v>2888</v>
      </c>
      <c r="H215" s="1" t="s">
        <v>2889</v>
      </c>
      <c r="I215" s="43">
        <v>27299</v>
      </c>
    </row>
    <row r="216" spans="1:9" ht="12.75">
      <c r="A216" s="1" t="s">
        <v>2886</v>
      </c>
      <c r="B216" s="1" t="s">
        <v>2899</v>
      </c>
      <c r="C216" s="43">
        <v>30841</v>
      </c>
      <c r="D216" s="43">
        <v>30842</v>
      </c>
      <c r="G216" t="s">
        <v>2888</v>
      </c>
      <c r="H216" s="1" t="s">
        <v>2889</v>
      </c>
      <c r="I216" s="43">
        <v>27299</v>
      </c>
    </row>
    <row r="217" spans="1:9" ht="12.75">
      <c r="A217" s="1" t="s">
        <v>2886</v>
      </c>
      <c r="B217" s="1" t="s">
        <v>2900</v>
      </c>
      <c r="I217" s="43">
        <v>27299</v>
      </c>
    </row>
    <row r="218" spans="1:9" ht="12.75">
      <c r="A218" s="1" t="s">
        <v>2886</v>
      </c>
      <c r="B218" s="1" t="s">
        <v>2901</v>
      </c>
      <c r="I218" s="43">
        <v>27299</v>
      </c>
    </row>
    <row r="219" spans="1:9" ht="12.75">
      <c r="A219" s="1" t="s">
        <v>2886</v>
      </c>
      <c r="B219" s="1" t="s">
        <v>2902</v>
      </c>
      <c r="I219" s="43">
        <v>27299</v>
      </c>
    </row>
    <row r="220" spans="1:9" ht="12.75">
      <c r="A220" s="1" t="s">
        <v>2886</v>
      </c>
      <c r="B220" s="1" t="s">
        <v>2903</v>
      </c>
      <c r="I220" s="43">
        <v>27299</v>
      </c>
    </row>
    <row r="221" spans="1:9" ht="12.75">
      <c r="A221" s="1" t="s">
        <v>2886</v>
      </c>
      <c r="B221" s="1" t="s">
        <v>2904</v>
      </c>
      <c r="I221" s="43">
        <v>27299</v>
      </c>
    </row>
    <row r="222" spans="1:9" ht="12.75">
      <c r="A222" s="1" t="s">
        <v>2886</v>
      </c>
      <c r="B222" s="1" t="s">
        <v>2905</v>
      </c>
      <c r="I222" s="43">
        <v>27299</v>
      </c>
    </row>
    <row r="223" spans="1:9" ht="12.75">
      <c r="A223" s="1" t="s">
        <v>2886</v>
      </c>
      <c r="B223" s="1" t="s">
        <v>2906</v>
      </c>
      <c r="C223" s="43">
        <v>30841</v>
      </c>
      <c r="D223" s="43">
        <v>30842</v>
      </c>
      <c r="G223" t="s">
        <v>2888</v>
      </c>
      <c r="H223" s="1" t="s">
        <v>2889</v>
      </c>
      <c r="I223" s="43">
        <v>27299</v>
      </c>
    </row>
    <row r="224" spans="1:9" ht="12.75">
      <c r="A224" s="1" t="s">
        <v>2886</v>
      </c>
      <c r="B224" s="1" t="s">
        <v>2907</v>
      </c>
      <c r="C224" s="43">
        <v>30841</v>
      </c>
      <c r="D224" s="43">
        <v>30842</v>
      </c>
      <c r="G224" t="s">
        <v>2888</v>
      </c>
      <c r="H224" s="1" t="s">
        <v>2889</v>
      </c>
      <c r="I224" s="43">
        <v>27299</v>
      </c>
    </row>
    <row r="225" spans="1:9" ht="12.75">
      <c r="A225" s="1" t="s">
        <v>2886</v>
      </c>
      <c r="B225" s="1" t="s">
        <v>2908</v>
      </c>
      <c r="C225" s="43">
        <v>30841</v>
      </c>
      <c r="D225" s="43">
        <v>30842</v>
      </c>
      <c r="G225" t="s">
        <v>2888</v>
      </c>
      <c r="H225" s="1" t="s">
        <v>2889</v>
      </c>
      <c r="I225" s="43">
        <v>27299</v>
      </c>
    </row>
    <row r="226" spans="1:9" ht="12.75">
      <c r="A226" s="1" t="s">
        <v>2886</v>
      </c>
      <c r="B226" s="1" t="s">
        <v>2909</v>
      </c>
      <c r="C226" s="43">
        <v>30841</v>
      </c>
      <c r="D226" s="43">
        <v>30842</v>
      </c>
      <c r="G226" t="s">
        <v>2888</v>
      </c>
      <c r="H226" s="1" t="s">
        <v>2889</v>
      </c>
      <c r="I226" s="43">
        <v>27299</v>
      </c>
    </row>
    <row r="227" spans="1:9" ht="12.75">
      <c r="A227" s="1" t="s">
        <v>2886</v>
      </c>
      <c r="B227" s="1" t="s">
        <v>2910</v>
      </c>
      <c r="C227" s="43">
        <v>30841</v>
      </c>
      <c r="D227" s="43">
        <v>30842</v>
      </c>
      <c r="G227" t="s">
        <v>2888</v>
      </c>
      <c r="H227" s="1" t="s">
        <v>2889</v>
      </c>
      <c r="I227" s="43">
        <v>27299</v>
      </c>
    </row>
    <row r="228" spans="1:9" ht="12.75">
      <c r="A228" s="1" t="s">
        <v>2886</v>
      </c>
      <c r="B228" s="1" t="s">
        <v>2911</v>
      </c>
      <c r="C228" s="43">
        <v>30841</v>
      </c>
      <c r="D228" s="43">
        <v>30842</v>
      </c>
      <c r="G228" t="s">
        <v>2888</v>
      </c>
      <c r="H228" s="1" t="s">
        <v>2889</v>
      </c>
      <c r="I228" s="43">
        <v>27299</v>
      </c>
    </row>
    <row r="229" spans="1:9" ht="12.75">
      <c r="A229" s="1" t="s">
        <v>2886</v>
      </c>
      <c r="B229" s="1" t="s">
        <v>2912</v>
      </c>
      <c r="C229" s="43">
        <v>30841</v>
      </c>
      <c r="G229" t="s">
        <v>2888</v>
      </c>
      <c r="I229" s="43">
        <v>27299</v>
      </c>
    </row>
    <row r="230" spans="1:9" ht="12.75">
      <c r="A230" s="1" t="s">
        <v>2886</v>
      </c>
      <c r="B230" s="1" t="s">
        <v>2913</v>
      </c>
      <c r="I230" s="43">
        <v>27299</v>
      </c>
    </row>
    <row r="231" spans="1:9" ht="12.75">
      <c r="A231" s="1" t="s">
        <v>2886</v>
      </c>
      <c r="B231" s="1" t="s">
        <v>2914</v>
      </c>
      <c r="I231" s="43">
        <v>27299</v>
      </c>
    </row>
    <row r="232" spans="1:9" ht="12.75">
      <c r="A232" s="1" t="s">
        <v>2886</v>
      </c>
      <c r="B232" s="1" t="s">
        <v>2692</v>
      </c>
      <c r="C232" s="43">
        <v>30841</v>
      </c>
      <c r="D232" s="43">
        <v>30842</v>
      </c>
      <c r="G232" t="s">
        <v>2888</v>
      </c>
      <c r="H232" s="1" t="s">
        <v>2889</v>
      </c>
      <c r="I232" s="43">
        <v>27299</v>
      </c>
    </row>
    <row r="233" spans="1:9" ht="12.75">
      <c r="A233" s="1" t="s">
        <v>2886</v>
      </c>
      <c r="B233" s="1" t="s">
        <v>2915</v>
      </c>
      <c r="C233" s="43">
        <v>30841</v>
      </c>
      <c r="D233" s="43">
        <v>30842</v>
      </c>
      <c r="G233" t="s">
        <v>2888</v>
      </c>
      <c r="H233" s="1" t="s">
        <v>2889</v>
      </c>
      <c r="I233" s="43">
        <v>27299</v>
      </c>
    </row>
    <row r="234" spans="1:9" ht="12.75">
      <c r="A234" s="1" t="s">
        <v>2886</v>
      </c>
      <c r="B234" s="1" t="s">
        <v>2916</v>
      </c>
      <c r="I234" s="43">
        <v>27299</v>
      </c>
    </row>
    <row r="235" spans="1:9" ht="12.75">
      <c r="A235" s="1" t="s">
        <v>2886</v>
      </c>
      <c r="B235" s="1" t="s">
        <v>2917</v>
      </c>
      <c r="C235" s="43">
        <v>30841</v>
      </c>
      <c r="D235" s="43">
        <v>30842</v>
      </c>
      <c r="G235" t="s">
        <v>2888</v>
      </c>
      <c r="H235" s="1" t="s">
        <v>2889</v>
      </c>
      <c r="I235" s="43">
        <v>27299</v>
      </c>
    </row>
    <row r="236" spans="1:9" ht="12.75">
      <c r="A236" s="1" t="s">
        <v>2886</v>
      </c>
      <c r="B236" s="1" t="s">
        <v>2881</v>
      </c>
      <c r="G236" t="s">
        <v>2888</v>
      </c>
      <c r="H236" s="1" t="s">
        <v>2889</v>
      </c>
      <c r="I236" s="43">
        <v>27299</v>
      </c>
    </row>
    <row r="237" spans="1:9" ht="12.75">
      <c r="A237" s="1" t="s">
        <v>2886</v>
      </c>
      <c r="B237" s="1" t="s">
        <v>2918</v>
      </c>
      <c r="C237" s="43">
        <v>30841</v>
      </c>
      <c r="D237" s="43">
        <v>30842</v>
      </c>
      <c r="G237" t="s">
        <v>2888</v>
      </c>
      <c r="H237" s="1" t="s">
        <v>2889</v>
      </c>
      <c r="I237" s="43">
        <v>27299</v>
      </c>
    </row>
    <row r="238" spans="1:9" ht="12.75">
      <c r="A238" s="1" t="s">
        <v>2886</v>
      </c>
      <c r="B238" s="1" t="s">
        <v>2919</v>
      </c>
      <c r="I238" s="43">
        <v>27299</v>
      </c>
    </row>
    <row r="239" spans="1:9" ht="12.75">
      <c r="A239" s="1" t="s">
        <v>2886</v>
      </c>
      <c r="B239" s="1" t="s">
        <v>2882</v>
      </c>
      <c r="I239" s="43">
        <v>27299</v>
      </c>
    </row>
    <row r="240" spans="1:9" ht="12.75">
      <c r="A240" s="1" t="s">
        <v>2920</v>
      </c>
      <c r="B240" s="1" t="s">
        <v>2921</v>
      </c>
      <c r="I240" s="43">
        <v>67160</v>
      </c>
    </row>
    <row r="241" spans="1:9" ht="12.75">
      <c r="A241" s="1" t="s">
        <v>2920</v>
      </c>
      <c r="B241" s="1" t="s">
        <v>2922</v>
      </c>
      <c r="I241" s="43">
        <v>67160</v>
      </c>
    </row>
    <row r="242" spans="1:9" ht="12.75">
      <c r="A242" s="1" t="s">
        <v>2920</v>
      </c>
      <c r="B242" s="1" t="s">
        <v>2923</v>
      </c>
      <c r="I242" s="43">
        <v>67160</v>
      </c>
    </row>
    <row r="243" spans="1:9" ht="12.75">
      <c r="A243" s="1" t="s">
        <v>2920</v>
      </c>
      <c r="B243" s="1" t="s">
        <v>2924</v>
      </c>
      <c r="I243" s="43">
        <v>67160</v>
      </c>
    </row>
    <row r="244" spans="1:9" ht="12.75">
      <c r="A244" s="1" t="s">
        <v>2920</v>
      </c>
      <c r="B244" s="1" t="s">
        <v>2925</v>
      </c>
      <c r="I244" s="43">
        <v>67160</v>
      </c>
    </row>
    <row r="245" spans="1:9" ht="12.75">
      <c r="A245" s="1" t="s">
        <v>2920</v>
      </c>
      <c r="B245" s="1" t="s">
        <v>2926</v>
      </c>
      <c r="I245" s="43">
        <v>67160</v>
      </c>
    </row>
    <row r="246" spans="1:9" ht="12.75">
      <c r="A246" s="1" t="s">
        <v>2920</v>
      </c>
      <c r="B246" s="1" t="s">
        <v>2927</v>
      </c>
      <c r="I246" s="43">
        <v>67160</v>
      </c>
    </row>
    <row r="247" spans="1:9" ht="12.75">
      <c r="A247" s="1" t="s">
        <v>2920</v>
      </c>
      <c r="B247" s="1" t="s">
        <v>2928</v>
      </c>
      <c r="I247" s="43">
        <v>67160</v>
      </c>
    </row>
    <row r="248" spans="1:9" ht="12.75">
      <c r="A248" s="1" t="s">
        <v>2920</v>
      </c>
      <c r="B248" s="1" t="s">
        <v>2929</v>
      </c>
      <c r="I248" s="43">
        <v>67160</v>
      </c>
    </row>
    <row r="249" spans="1:9" ht="12.75">
      <c r="A249" s="1" t="s">
        <v>2920</v>
      </c>
      <c r="B249" s="1" t="s">
        <v>2930</v>
      </c>
      <c r="I249" s="43">
        <v>67160</v>
      </c>
    </row>
    <row r="250" spans="1:9" ht="12.75">
      <c r="A250" s="1" t="s">
        <v>2920</v>
      </c>
      <c r="B250" s="1" t="s">
        <v>2931</v>
      </c>
      <c r="I250" s="43">
        <v>67160</v>
      </c>
    </row>
    <row r="251" spans="1:9" ht="12.75">
      <c r="A251" s="1" t="s">
        <v>2920</v>
      </c>
      <c r="B251" s="1" t="s">
        <v>2932</v>
      </c>
      <c r="I251" s="43">
        <v>67160</v>
      </c>
    </row>
    <row r="252" spans="1:9" ht="12.75">
      <c r="A252" s="1" t="s">
        <v>2920</v>
      </c>
      <c r="B252" s="1" t="s">
        <v>2933</v>
      </c>
      <c r="I252" s="43">
        <v>67160</v>
      </c>
    </row>
    <row r="253" spans="1:9" ht="12.75">
      <c r="A253" s="1" t="s">
        <v>2920</v>
      </c>
      <c r="B253" s="1" t="s">
        <v>2934</v>
      </c>
      <c r="I253" s="43">
        <v>67160</v>
      </c>
    </row>
    <row r="254" spans="1:9" ht="12.75">
      <c r="A254" s="1" t="s">
        <v>2920</v>
      </c>
      <c r="B254" s="1" t="s">
        <v>2935</v>
      </c>
      <c r="I254" s="43">
        <v>67160</v>
      </c>
    </row>
    <row r="255" spans="1:9" ht="12.75">
      <c r="A255" s="1" t="s">
        <v>2936</v>
      </c>
      <c r="B255" s="1" t="s">
        <v>2887</v>
      </c>
      <c r="G255" t="s">
        <v>2693</v>
      </c>
      <c r="I255" s="43">
        <v>27299</v>
      </c>
    </row>
    <row r="256" spans="1:9" ht="12.75">
      <c r="A256" s="1" t="s">
        <v>2936</v>
      </c>
      <c r="B256" s="1" t="s">
        <v>2890</v>
      </c>
      <c r="G256" t="s">
        <v>2693</v>
      </c>
      <c r="I256" s="43">
        <v>27299</v>
      </c>
    </row>
    <row r="257" spans="1:9" ht="12.75">
      <c r="A257" s="1" t="s">
        <v>2936</v>
      </c>
      <c r="B257" s="1" t="s">
        <v>2898</v>
      </c>
      <c r="G257" t="s">
        <v>2693</v>
      </c>
      <c r="I257" s="43">
        <v>27299</v>
      </c>
    </row>
    <row r="258" spans="1:9" ht="12.75">
      <c r="A258" s="1" t="s">
        <v>2936</v>
      </c>
      <c r="B258" s="1" t="s">
        <v>2899</v>
      </c>
      <c r="G258" t="s">
        <v>2693</v>
      </c>
      <c r="I258" s="43">
        <v>27299</v>
      </c>
    </row>
    <row r="259" spans="1:9" ht="12.75">
      <c r="A259" s="1" t="s">
        <v>2936</v>
      </c>
      <c r="B259" s="1" t="s">
        <v>2906</v>
      </c>
      <c r="G259" t="s">
        <v>2693</v>
      </c>
      <c r="I259" s="43">
        <v>27299</v>
      </c>
    </row>
    <row r="260" spans="1:9" ht="12.75">
      <c r="A260" s="1" t="s">
        <v>2936</v>
      </c>
      <c r="B260" s="1" t="s">
        <v>2907</v>
      </c>
      <c r="G260" t="s">
        <v>2693</v>
      </c>
      <c r="I260" s="43">
        <v>27299</v>
      </c>
    </row>
    <row r="261" spans="1:9" ht="12.75">
      <c r="A261" s="1" t="s">
        <v>2936</v>
      </c>
      <c r="B261" s="1" t="s">
        <v>2908</v>
      </c>
      <c r="G261" t="s">
        <v>2693</v>
      </c>
      <c r="I261" s="43">
        <v>27299</v>
      </c>
    </row>
    <row r="262" spans="1:9" ht="12.75">
      <c r="A262" s="1" t="s">
        <v>2936</v>
      </c>
      <c r="B262" s="1" t="s">
        <v>2909</v>
      </c>
      <c r="G262" t="s">
        <v>2693</v>
      </c>
      <c r="I262" s="43">
        <v>27299</v>
      </c>
    </row>
    <row r="263" spans="1:9" ht="12.75">
      <c r="A263" s="1" t="s">
        <v>2936</v>
      </c>
      <c r="B263" s="1" t="s">
        <v>2910</v>
      </c>
      <c r="G263" t="s">
        <v>2693</v>
      </c>
      <c r="I263" s="43">
        <v>27299</v>
      </c>
    </row>
    <row r="264" spans="1:9" ht="12.75">
      <c r="A264" s="1" t="s">
        <v>2936</v>
      </c>
      <c r="B264" s="1" t="s">
        <v>2917</v>
      </c>
      <c r="G264" t="s">
        <v>2693</v>
      </c>
      <c r="I264" s="43">
        <v>27299</v>
      </c>
    </row>
    <row r="265" spans="1:9" ht="12.75">
      <c r="A265" s="1" t="s">
        <v>2936</v>
      </c>
      <c r="B265" s="1" t="s">
        <v>2919</v>
      </c>
      <c r="C265" s="43">
        <v>30841</v>
      </c>
      <c r="D265" s="43"/>
      <c r="G265" t="s">
        <v>2693</v>
      </c>
      <c r="I265" s="43">
        <v>27299</v>
      </c>
    </row>
    <row r="266" spans="1:9" ht="12.75">
      <c r="A266" s="1" t="s">
        <v>2937</v>
      </c>
      <c r="B266" s="1" t="s">
        <v>2938</v>
      </c>
      <c r="I266" s="43">
        <v>27299</v>
      </c>
    </row>
    <row r="267" spans="1:9" ht="12.75">
      <c r="A267" s="1" t="s">
        <v>2937</v>
      </c>
      <c r="B267" s="1" t="s">
        <v>2939</v>
      </c>
      <c r="I267" s="43">
        <v>27299</v>
      </c>
    </row>
    <row r="268" spans="1:9" ht="12.75">
      <c r="A268" s="1" t="s">
        <v>2937</v>
      </c>
      <c r="B268" s="1" t="s">
        <v>2893</v>
      </c>
      <c r="I268" s="43">
        <v>27299</v>
      </c>
    </row>
    <row r="269" spans="1:9" ht="12.75">
      <c r="A269" s="1" t="s">
        <v>2937</v>
      </c>
      <c r="B269" s="1" t="s">
        <v>2894</v>
      </c>
      <c r="I269" s="43">
        <v>27299</v>
      </c>
    </row>
    <row r="270" spans="1:9" ht="12.75">
      <c r="A270" s="1" t="s">
        <v>2937</v>
      </c>
      <c r="B270" s="1" t="s">
        <v>2940</v>
      </c>
      <c r="I270" s="43">
        <v>27299</v>
      </c>
    </row>
    <row r="271" spans="1:9" ht="12.75">
      <c r="A271" s="1" t="s">
        <v>2937</v>
      </c>
      <c r="B271" s="1" t="s">
        <v>2895</v>
      </c>
      <c r="I271" s="43">
        <v>27299</v>
      </c>
    </row>
    <row r="272" spans="1:9" ht="12.75">
      <c r="A272" s="1" t="s">
        <v>2937</v>
      </c>
      <c r="B272" s="1" t="s">
        <v>2896</v>
      </c>
      <c r="I272" s="43">
        <v>27299</v>
      </c>
    </row>
    <row r="273" spans="1:9" ht="12.75">
      <c r="A273" s="1" t="s">
        <v>2937</v>
      </c>
      <c r="B273" s="1" t="s">
        <v>2897</v>
      </c>
      <c r="I273" s="43">
        <v>27299</v>
      </c>
    </row>
    <row r="274" spans="1:9" ht="12.75">
      <c r="A274" s="1" t="s">
        <v>2937</v>
      </c>
      <c r="B274" s="1" t="s">
        <v>2941</v>
      </c>
      <c r="I274" s="43">
        <v>27299</v>
      </c>
    </row>
    <row r="275" spans="1:9" ht="12.75">
      <c r="A275" s="1" t="s">
        <v>2937</v>
      </c>
      <c r="B275" s="1" t="s">
        <v>2900</v>
      </c>
      <c r="I275" s="43">
        <v>27299</v>
      </c>
    </row>
    <row r="276" spans="1:9" ht="12.75">
      <c r="A276" s="1" t="s">
        <v>2937</v>
      </c>
      <c r="B276" s="1" t="s">
        <v>2901</v>
      </c>
      <c r="I276" s="43">
        <v>27299</v>
      </c>
    </row>
    <row r="277" spans="1:9" ht="12.75">
      <c r="A277" s="34" t="s">
        <v>2937</v>
      </c>
      <c r="B277" s="1" t="s">
        <v>2904</v>
      </c>
      <c r="I277" s="43">
        <v>67160</v>
      </c>
    </row>
    <row r="278" spans="1:9" ht="12.75">
      <c r="A278" s="34" t="s">
        <v>2937</v>
      </c>
      <c r="B278" s="1" t="s">
        <v>2942</v>
      </c>
      <c r="I278" s="43">
        <v>67160</v>
      </c>
    </row>
    <row r="279" spans="1:9" ht="12.75">
      <c r="A279" s="34" t="s">
        <v>2937</v>
      </c>
      <c r="B279" s="1" t="s">
        <v>2921</v>
      </c>
      <c r="I279" s="43">
        <v>67160</v>
      </c>
    </row>
    <row r="280" spans="1:9" ht="12.75">
      <c r="A280" s="1" t="s">
        <v>2937</v>
      </c>
      <c r="B280" s="1" t="s">
        <v>2913</v>
      </c>
      <c r="I280" s="43">
        <v>27299</v>
      </c>
    </row>
    <row r="281" spans="1:9" ht="12.75">
      <c r="A281" s="34" t="s">
        <v>2937</v>
      </c>
      <c r="B281" s="1" t="s">
        <v>2922</v>
      </c>
      <c r="I281" s="43">
        <v>67160</v>
      </c>
    </row>
    <row r="282" spans="1:9" ht="12.75">
      <c r="A282" s="34" t="s">
        <v>2937</v>
      </c>
      <c r="B282" s="1" t="s">
        <v>2923</v>
      </c>
      <c r="I282" s="43">
        <v>67160</v>
      </c>
    </row>
    <row r="283" spans="1:9" ht="12.75">
      <c r="A283" s="34" t="s">
        <v>2937</v>
      </c>
      <c r="B283" s="1" t="s">
        <v>2924</v>
      </c>
      <c r="I283" s="43">
        <v>67160</v>
      </c>
    </row>
    <row r="284" spans="1:9" ht="12.75">
      <c r="A284" s="34" t="s">
        <v>2937</v>
      </c>
      <c r="B284" s="1" t="s">
        <v>2925</v>
      </c>
      <c r="I284" s="43">
        <v>67160</v>
      </c>
    </row>
    <row r="285" spans="1:9" ht="12.75">
      <c r="A285" s="1" t="s">
        <v>2937</v>
      </c>
      <c r="B285" s="1" t="s">
        <v>2916</v>
      </c>
      <c r="I285" s="43">
        <v>27299</v>
      </c>
    </row>
    <row r="286" spans="1:9" ht="12.75">
      <c r="A286" s="34" t="s">
        <v>2937</v>
      </c>
      <c r="B286" s="1" t="s">
        <v>2927</v>
      </c>
      <c r="I286" s="43">
        <v>67160</v>
      </c>
    </row>
    <row r="287" spans="1:9" ht="12.75">
      <c r="A287" s="1" t="s">
        <v>2937</v>
      </c>
      <c r="B287" s="1" t="s">
        <v>2943</v>
      </c>
      <c r="I287" s="43">
        <v>27299</v>
      </c>
    </row>
    <row r="288" spans="1:9" ht="12.75">
      <c r="A288" s="1" t="s">
        <v>2937</v>
      </c>
      <c r="B288" s="1" t="s">
        <v>2918</v>
      </c>
      <c r="I288" s="43">
        <v>27299</v>
      </c>
    </row>
    <row r="289" spans="1:9" ht="12.75">
      <c r="A289" s="1" t="s">
        <v>2937</v>
      </c>
      <c r="B289" s="1" t="s">
        <v>2944</v>
      </c>
      <c r="I289" s="43">
        <v>27299</v>
      </c>
    </row>
    <row r="290" spans="1:9" ht="12.75">
      <c r="A290" s="1" t="s">
        <v>2937</v>
      </c>
      <c r="B290" s="1" t="s">
        <v>2945</v>
      </c>
      <c r="I290" s="43">
        <v>27299</v>
      </c>
    </row>
    <row r="291" spans="1:9" ht="12.75">
      <c r="A291" s="34" t="s">
        <v>2937</v>
      </c>
      <c r="B291" s="1" t="s">
        <v>2930</v>
      </c>
      <c r="I291" s="43">
        <v>67160</v>
      </c>
    </row>
    <row r="292" spans="1:9" ht="12.75">
      <c r="A292" s="34" t="s">
        <v>2937</v>
      </c>
      <c r="B292" s="1" t="s">
        <v>2931</v>
      </c>
      <c r="I292" s="43">
        <v>67160</v>
      </c>
    </row>
    <row r="293" spans="1:5" ht="12.75">
      <c r="A293" s="1" t="s">
        <v>2946</v>
      </c>
      <c r="B293" s="1" t="s">
        <v>2947</v>
      </c>
      <c r="E293" s="1" t="s">
        <v>2711</v>
      </c>
    </row>
    <row r="294" spans="1:5" ht="12.75">
      <c r="A294" s="1" t="s">
        <v>2946</v>
      </c>
      <c r="B294" s="1" t="s">
        <v>2948</v>
      </c>
      <c r="E294" s="1" t="s">
        <v>2711</v>
      </c>
    </row>
    <row r="295" spans="1:5" ht="12.75">
      <c r="A295" s="1" t="s">
        <v>2946</v>
      </c>
      <c r="B295" s="1" t="s">
        <v>2949</v>
      </c>
      <c r="E295" s="1" t="s">
        <v>2711</v>
      </c>
    </row>
    <row r="296" spans="1:5" ht="12.75">
      <c r="A296" s="1" t="s">
        <v>2946</v>
      </c>
      <c r="B296" s="1" t="s">
        <v>2950</v>
      </c>
      <c r="E296" s="1" t="s">
        <v>2711</v>
      </c>
    </row>
    <row r="297" spans="1:5" ht="12.75">
      <c r="A297" s="1" t="s">
        <v>2946</v>
      </c>
      <c r="B297" s="1" t="s">
        <v>2951</v>
      </c>
      <c r="E297" s="1" t="s">
        <v>2711</v>
      </c>
    </row>
    <row r="298" spans="1:5" ht="12.75">
      <c r="A298" s="1" t="s">
        <v>2946</v>
      </c>
      <c r="B298" s="1" t="s">
        <v>2952</v>
      </c>
      <c r="E298" s="1" t="s">
        <v>2711</v>
      </c>
    </row>
    <row r="299" spans="1:5" ht="12.75">
      <c r="A299" s="1" t="s">
        <v>2946</v>
      </c>
      <c r="B299" s="1" t="s">
        <v>2953</v>
      </c>
      <c r="E299" s="1" t="s">
        <v>2711</v>
      </c>
    </row>
    <row r="300" spans="1:5" ht="12.75">
      <c r="A300" s="1" t="s">
        <v>2946</v>
      </c>
      <c r="B300" s="1" t="s">
        <v>2954</v>
      </c>
      <c r="E300" s="1" t="s">
        <v>2711</v>
      </c>
    </row>
    <row r="301" spans="1:5" ht="12.75">
      <c r="A301" s="1" t="s">
        <v>2946</v>
      </c>
      <c r="B301" s="1" t="s">
        <v>2955</v>
      </c>
      <c r="E301" s="1" t="s">
        <v>2711</v>
      </c>
    </row>
    <row r="302" spans="1:5" ht="12.75">
      <c r="A302" s="1" t="s">
        <v>2946</v>
      </c>
      <c r="B302" s="1" t="s">
        <v>2956</v>
      </c>
      <c r="E302" s="1" t="s">
        <v>2711</v>
      </c>
    </row>
    <row r="303" spans="1:5" ht="12.75">
      <c r="A303" s="1" t="s">
        <v>2946</v>
      </c>
      <c r="B303" s="1" t="s">
        <v>2957</v>
      </c>
      <c r="E303" s="1" t="s">
        <v>2711</v>
      </c>
    </row>
    <row r="304" spans="1:5" ht="12.75">
      <c r="A304" s="1" t="s">
        <v>2946</v>
      </c>
      <c r="B304" s="1" t="s">
        <v>2958</v>
      </c>
      <c r="E304" s="1" t="s">
        <v>2711</v>
      </c>
    </row>
    <row r="305" spans="1:5" ht="12.75">
      <c r="A305" s="1" t="s">
        <v>2946</v>
      </c>
      <c r="B305" s="1" t="s">
        <v>2959</v>
      </c>
      <c r="E305" s="1" t="s">
        <v>2711</v>
      </c>
    </row>
    <row r="306" spans="1:2" ht="12.75">
      <c r="A306" s="1" t="s">
        <v>2960</v>
      </c>
      <c r="B306" s="1" t="s">
        <v>2830</v>
      </c>
    </row>
    <row r="307" spans="1:2" ht="12.75">
      <c r="A307" s="1" t="s">
        <v>2960</v>
      </c>
      <c r="B307" s="1" t="s">
        <v>2831</v>
      </c>
    </row>
    <row r="308" spans="1:2" ht="12.75">
      <c r="A308" s="1" t="s">
        <v>2960</v>
      </c>
      <c r="B308" s="1" t="s">
        <v>2834</v>
      </c>
    </row>
    <row r="309" spans="1:2" ht="12.75">
      <c r="A309" s="1" t="s">
        <v>2960</v>
      </c>
      <c r="B309" s="1" t="s">
        <v>2835</v>
      </c>
    </row>
    <row r="310" spans="1:2" ht="12.75">
      <c r="A310" s="1" t="s">
        <v>2960</v>
      </c>
      <c r="B310" s="1" t="s">
        <v>2836</v>
      </c>
    </row>
    <row r="311" spans="1:2" ht="12.75">
      <c r="A311" s="1" t="s">
        <v>2960</v>
      </c>
      <c r="B311" s="1" t="s">
        <v>2837</v>
      </c>
    </row>
    <row r="312" spans="1:2" ht="12.75">
      <c r="A312" s="1" t="s">
        <v>2961</v>
      </c>
      <c r="B312" s="1" t="s">
        <v>2962</v>
      </c>
    </row>
    <row r="313" spans="1:2" ht="12.75">
      <c r="A313" s="1" t="s">
        <v>2961</v>
      </c>
      <c r="B313" s="1" t="s">
        <v>1207</v>
      </c>
    </row>
    <row r="314" spans="1:2" ht="12.75">
      <c r="A314" s="1" t="s">
        <v>2961</v>
      </c>
      <c r="B314" s="1" t="s">
        <v>594</v>
      </c>
    </row>
    <row r="315" spans="1:2" ht="12.75">
      <c r="A315" s="1" t="s">
        <v>2961</v>
      </c>
      <c r="B315" s="1" t="s">
        <v>607</v>
      </c>
    </row>
    <row r="316" spans="1:2" ht="12.75">
      <c r="A316" s="1" t="s">
        <v>2961</v>
      </c>
      <c r="B316" s="1" t="s">
        <v>1309</v>
      </c>
    </row>
    <row r="317" spans="1:2" ht="12.75">
      <c r="A317" s="1" t="s">
        <v>2961</v>
      </c>
      <c r="B317" s="1" t="s">
        <v>1314</v>
      </c>
    </row>
    <row r="318" spans="1:2" ht="12.75">
      <c r="A318" s="1" t="s">
        <v>2961</v>
      </c>
      <c r="B318" s="1" t="s">
        <v>2963</v>
      </c>
    </row>
    <row r="319" spans="1:2" ht="12.75">
      <c r="A319" s="1" t="s">
        <v>2961</v>
      </c>
      <c r="B319" s="1" t="s">
        <v>492</v>
      </c>
    </row>
    <row r="320" spans="1:2" ht="12.75">
      <c r="A320" s="1" t="s">
        <v>2961</v>
      </c>
      <c r="B320" s="1" t="s">
        <v>1353</v>
      </c>
    </row>
    <row r="321" spans="1:2" ht="12.75">
      <c r="A321" s="1" t="s">
        <v>2961</v>
      </c>
      <c r="B321" s="1" t="s">
        <v>655</v>
      </c>
    </row>
    <row r="322" spans="1:2" ht="12.75">
      <c r="A322" s="1" t="s">
        <v>2961</v>
      </c>
      <c r="B322" s="1" t="s">
        <v>2964</v>
      </c>
    </row>
    <row r="323" spans="1:2" ht="12.75">
      <c r="A323" s="1" t="s">
        <v>2961</v>
      </c>
      <c r="B323" s="1" t="s">
        <v>2965</v>
      </c>
    </row>
    <row r="324" spans="1:2" ht="12.75">
      <c r="A324" s="1" t="s">
        <v>2961</v>
      </c>
      <c r="B324" s="1" t="s">
        <v>2966</v>
      </c>
    </row>
    <row r="325" spans="1:2" ht="12.75">
      <c r="A325" s="1" t="s">
        <v>2961</v>
      </c>
      <c r="B325" s="1" t="s">
        <v>2967</v>
      </c>
    </row>
    <row r="326" spans="1:2" ht="12.75">
      <c r="A326" s="1" t="s">
        <v>2961</v>
      </c>
      <c r="B326" s="1" t="s">
        <v>2968</v>
      </c>
    </row>
    <row r="327" spans="1:2" ht="12.75">
      <c r="A327" s="1" t="s">
        <v>2961</v>
      </c>
      <c r="B327" s="1" t="s">
        <v>2969</v>
      </c>
    </row>
    <row r="328" spans="1:2" ht="12.75">
      <c r="A328" s="1" t="s">
        <v>2961</v>
      </c>
      <c r="B328" s="1" t="s">
        <v>2970</v>
      </c>
    </row>
    <row r="329" spans="1:2" ht="12.75">
      <c r="A329" s="1" t="s">
        <v>2961</v>
      </c>
      <c r="B329" s="1" t="s">
        <v>2971</v>
      </c>
    </row>
    <row r="330" spans="1:2" ht="12.75">
      <c r="A330" s="1" t="s">
        <v>2961</v>
      </c>
      <c r="B330" s="1" t="s">
        <v>2972</v>
      </c>
    </row>
    <row r="331" spans="1:2" ht="12.75">
      <c r="A331" s="1" t="s">
        <v>2961</v>
      </c>
      <c r="B331" s="1" t="s">
        <v>2973</v>
      </c>
    </row>
    <row r="332" spans="1:2" ht="12.75">
      <c r="A332" s="1" t="s">
        <v>2961</v>
      </c>
      <c r="B332" s="1" t="s">
        <v>2974</v>
      </c>
    </row>
    <row r="333" spans="1:9" ht="12.75">
      <c r="A333" s="1" t="s">
        <v>2975</v>
      </c>
      <c r="B333" s="1" t="s">
        <v>2942</v>
      </c>
      <c r="I333" s="43">
        <v>67160</v>
      </c>
    </row>
    <row r="334" spans="1:9" ht="12.75">
      <c r="A334" s="1" t="s">
        <v>2975</v>
      </c>
      <c r="B334" s="1" t="s">
        <v>2921</v>
      </c>
      <c r="I334" s="43">
        <v>67160</v>
      </c>
    </row>
    <row r="335" spans="1:9" ht="12.75">
      <c r="A335" s="1" t="s">
        <v>2975</v>
      </c>
      <c r="B335" s="1" t="s">
        <v>2922</v>
      </c>
      <c r="I335" s="43">
        <v>67160</v>
      </c>
    </row>
    <row r="336" spans="1:9" ht="12.75">
      <c r="A336" s="1" t="s">
        <v>2975</v>
      </c>
      <c r="B336" s="1" t="s">
        <v>2923</v>
      </c>
      <c r="I336" s="43">
        <v>67160</v>
      </c>
    </row>
    <row r="337" spans="1:9" ht="12.75">
      <c r="A337" s="1" t="s">
        <v>2975</v>
      </c>
      <c r="B337" s="1" t="s">
        <v>2924</v>
      </c>
      <c r="I337" s="43">
        <v>67160</v>
      </c>
    </row>
    <row r="338" spans="1:9" ht="12.75">
      <c r="A338" s="1" t="s">
        <v>2975</v>
      </c>
      <c r="B338" s="1" t="s">
        <v>2925</v>
      </c>
      <c r="I338" s="43">
        <v>67160</v>
      </c>
    </row>
    <row r="339" spans="1:9" ht="12.75">
      <c r="A339" s="1" t="s">
        <v>2975</v>
      </c>
      <c r="B339" s="1" t="s">
        <v>2927</v>
      </c>
      <c r="I339" s="43">
        <v>67160</v>
      </c>
    </row>
    <row r="340" spans="1:9" ht="12.75">
      <c r="A340" s="1" t="s">
        <v>2975</v>
      </c>
      <c r="B340" s="1" t="s">
        <v>2928</v>
      </c>
      <c r="I340" s="43">
        <v>67160</v>
      </c>
    </row>
    <row r="341" spans="1:9" ht="12.75">
      <c r="A341" s="1" t="s">
        <v>2975</v>
      </c>
      <c r="B341" s="1" t="s">
        <v>2929</v>
      </c>
      <c r="I341" s="43">
        <v>67160</v>
      </c>
    </row>
    <row r="342" spans="1:9" ht="12.75">
      <c r="A342" s="1" t="s">
        <v>2975</v>
      </c>
      <c r="B342" s="1" t="s">
        <v>2930</v>
      </c>
      <c r="I342" s="43">
        <v>67160</v>
      </c>
    </row>
    <row r="343" spans="1:9" ht="12.75">
      <c r="A343" s="1" t="s">
        <v>2975</v>
      </c>
      <c r="B343" s="1" t="s">
        <v>2931</v>
      </c>
      <c r="I343" s="43">
        <v>67160</v>
      </c>
    </row>
    <row r="344" spans="1:9" ht="12.75">
      <c r="A344" s="1" t="s">
        <v>2975</v>
      </c>
      <c r="B344" s="1" t="s">
        <v>2932</v>
      </c>
      <c r="I344" s="43">
        <v>67160</v>
      </c>
    </row>
    <row r="345" spans="1:9" ht="12.75">
      <c r="A345" s="1" t="s">
        <v>2975</v>
      </c>
      <c r="B345" s="1" t="s">
        <v>2933</v>
      </c>
      <c r="I345" s="43">
        <v>67160</v>
      </c>
    </row>
    <row r="346" spans="1:9" ht="12.75">
      <c r="A346" s="1" t="s">
        <v>2975</v>
      </c>
      <c r="B346" s="1" t="s">
        <v>2934</v>
      </c>
      <c r="I346" s="43">
        <v>67160</v>
      </c>
    </row>
    <row r="347" spans="1:9" ht="12.75">
      <c r="A347" s="1" t="s">
        <v>2975</v>
      </c>
      <c r="B347" s="1" t="s">
        <v>2935</v>
      </c>
      <c r="I347" s="43">
        <v>67160</v>
      </c>
    </row>
    <row r="348" spans="1:5" ht="12.75">
      <c r="A348" s="1" t="s">
        <v>2976</v>
      </c>
      <c r="B348" s="1" t="s">
        <v>2977</v>
      </c>
      <c r="E348" s="1" t="s">
        <v>2711</v>
      </c>
    </row>
    <row r="349" spans="1:5" ht="12.75">
      <c r="A349" s="1" t="s">
        <v>2976</v>
      </c>
      <c r="B349" s="1" t="s">
        <v>2978</v>
      </c>
      <c r="E349" s="1" t="s">
        <v>2711</v>
      </c>
    </row>
    <row r="350" spans="1:2" ht="12.75">
      <c r="A350" s="1" t="s">
        <v>2976</v>
      </c>
      <c r="B350" s="1" t="s">
        <v>2979</v>
      </c>
    </row>
    <row r="351" spans="1:2" ht="12.75">
      <c r="A351" s="1" t="s">
        <v>2976</v>
      </c>
      <c r="B351" s="1" t="s">
        <v>2980</v>
      </c>
    </row>
    <row r="352" spans="1:2" ht="12.75">
      <c r="A352" s="1" t="s">
        <v>2981</v>
      </c>
      <c r="B352" s="1" t="s">
        <v>2982</v>
      </c>
    </row>
    <row r="353" spans="1:2" ht="12.75">
      <c r="A353" s="1" t="s">
        <v>2981</v>
      </c>
      <c r="B353" s="1" t="s">
        <v>2983</v>
      </c>
    </row>
    <row r="354" spans="1:2" ht="12.75">
      <c r="A354" s="1" t="s">
        <v>2981</v>
      </c>
      <c r="B354" s="1" t="s">
        <v>2639</v>
      </c>
    </row>
    <row r="355" spans="1:2" ht="12.75">
      <c r="A355" s="1" t="s">
        <v>2981</v>
      </c>
      <c r="B355" s="1" t="s">
        <v>2984</v>
      </c>
    </row>
    <row r="356" spans="1:2" ht="12.75">
      <c r="A356" s="1" t="s">
        <v>2985</v>
      </c>
      <c r="B356" s="1" t="s">
        <v>2986</v>
      </c>
    </row>
    <row r="357" spans="1:2" ht="12.75">
      <c r="A357" s="1" t="s">
        <v>2985</v>
      </c>
      <c r="B357" s="1" t="s">
        <v>2987</v>
      </c>
    </row>
    <row r="358" spans="1:2" ht="12.75">
      <c r="A358" s="1" t="s">
        <v>2985</v>
      </c>
      <c r="B358" s="1" t="s">
        <v>2988</v>
      </c>
    </row>
    <row r="359" spans="1:2" ht="12.75">
      <c r="A359" s="1" t="s">
        <v>2985</v>
      </c>
      <c r="B359" s="1" t="s">
        <v>2989</v>
      </c>
    </row>
    <row r="360" spans="1:2" ht="12.75">
      <c r="A360" s="1" t="s">
        <v>2985</v>
      </c>
      <c r="B360" s="1" t="s">
        <v>2990</v>
      </c>
    </row>
    <row r="361" spans="1:2" ht="12.75">
      <c r="A361" s="1" t="s">
        <v>2985</v>
      </c>
      <c r="B361" s="1" t="s">
        <v>2991</v>
      </c>
    </row>
    <row r="362" spans="1:2" ht="12.75">
      <c r="A362" s="1" t="s">
        <v>2992</v>
      </c>
      <c r="B362" s="1" t="s">
        <v>2993</v>
      </c>
    </row>
    <row r="363" spans="1:2" ht="12.75">
      <c r="A363" s="1" t="s">
        <v>2992</v>
      </c>
      <c r="B363" s="1" t="s">
        <v>2994</v>
      </c>
    </row>
    <row r="364" spans="1:2" ht="12.75">
      <c r="A364" s="1" t="s">
        <v>2992</v>
      </c>
      <c r="B364" s="1" t="s">
        <v>2995</v>
      </c>
    </row>
    <row r="365" spans="1:2" ht="12.75">
      <c r="A365" s="1" t="s">
        <v>2992</v>
      </c>
      <c r="B365" s="1" t="s">
        <v>2996</v>
      </c>
    </row>
    <row r="366" spans="1:2" ht="12.75">
      <c r="A366" s="1" t="s">
        <v>2992</v>
      </c>
      <c r="B366" s="1" t="s">
        <v>2997</v>
      </c>
    </row>
    <row r="367" spans="1:2" ht="12.75">
      <c r="A367" s="1" t="s">
        <v>2998</v>
      </c>
      <c r="B367" s="1" t="s">
        <v>2987</v>
      </c>
    </row>
    <row r="368" spans="1:2" ht="12.75">
      <c r="A368" s="1" t="s">
        <v>2998</v>
      </c>
      <c r="B368" s="1" t="s">
        <v>2993</v>
      </c>
    </row>
    <row r="369" spans="1:2" ht="12.75">
      <c r="A369" s="1" t="s">
        <v>2998</v>
      </c>
      <c r="B369" s="1" t="s">
        <v>2994</v>
      </c>
    </row>
    <row r="370" spans="1:2" ht="12.75">
      <c r="A370" s="1" t="s">
        <v>2998</v>
      </c>
      <c r="B370" s="1" t="s">
        <v>2999</v>
      </c>
    </row>
    <row r="371" spans="1:2" ht="12.75">
      <c r="A371" s="1" t="s">
        <v>2998</v>
      </c>
      <c r="B371" s="1" t="s">
        <v>2988</v>
      </c>
    </row>
    <row r="372" spans="1:2" ht="12.75">
      <c r="A372" s="1" t="s">
        <v>2998</v>
      </c>
      <c r="B372" s="1" t="s">
        <v>2995</v>
      </c>
    </row>
    <row r="373" spans="1:2" ht="12.75">
      <c r="A373" s="1" t="s">
        <v>2998</v>
      </c>
      <c r="B373" s="1" t="s">
        <v>2996</v>
      </c>
    </row>
    <row r="374" spans="1:2" ht="12.75">
      <c r="A374" s="1" t="s">
        <v>2998</v>
      </c>
      <c r="B374" s="1" t="s">
        <v>2997</v>
      </c>
    </row>
    <row r="375" spans="1:2" ht="12.75">
      <c r="A375" s="1" t="s">
        <v>2998</v>
      </c>
      <c r="B375" s="1" t="s">
        <v>3000</v>
      </c>
    </row>
    <row r="376" spans="1:2" ht="12.75">
      <c r="A376" s="1" t="s">
        <v>2998</v>
      </c>
      <c r="B376" s="1" t="s">
        <v>2991</v>
      </c>
    </row>
    <row r="377" spans="1:2" ht="12.75">
      <c r="A377" s="1" t="s">
        <v>3001</v>
      </c>
      <c r="B377" s="1" t="s">
        <v>3002</v>
      </c>
    </row>
    <row r="378" spans="1:2" ht="12.75">
      <c r="A378" s="1" t="s">
        <v>3001</v>
      </c>
      <c r="B378" s="1" t="s">
        <v>3003</v>
      </c>
    </row>
    <row r="379" spans="1:2" ht="12.75">
      <c r="A379" s="1" t="s">
        <v>3001</v>
      </c>
      <c r="B379" s="1" t="s">
        <v>3004</v>
      </c>
    </row>
    <row r="380" spans="1:2" ht="12.75">
      <c r="A380" s="1" t="s">
        <v>3001</v>
      </c>
      <c r="B380" s="1" t="s">
        <v>3005</v>
      </c>
    </row>
    <row r="381" spans="1:2" ht="12.75">
      <c r="A381" s="1" t="s">
        <v>3001</v>
      </c>
      <c r="B381" s="1" t="s">
        <v>3006</v>
      </c>
    </row>
    <row r="382" spans="1:2" ht="12.75">
      <c r="A382" s="1" t="s">
        <v>3001</v>
      </c>
      <c r="B382" s="1" t="s">
        <v>3007</v>
      </c>
    </row>
    <row r="383" spans="1:2" ht="12.75">
      <c r="A383" s="1" t="s">
        <v>3001</v>
      </c>
      <c r="B383" s="1" t="s">
        <v>3008</v>
      </c>
    </row>
    <row r="384" spans="1:2" ht="12.75">
      <c r="A384" s="1" t="s">
        <v>3001</v>
      </c>
      <c r="B384" s="1" t="s">
        <v>3009</v>
      </c>
    </row>
    <row r="385" spans="1:2" ht="12.75">
      <c r="A385" s="1" t="s">
        <v>3001</v>
      </c>
      <c r="B385" s="1" t="s">
        <v>2969</v>
      </c>
    </row>
    <row r="386" spans="1:2" ht="12.75">
      <c r="A386" s="1" t="s">
        <v>3001</v>
      </c>
      <c r="B386" s="1" t="s">
        <v>3010</v>
      </c>
    </row>
    <row r="387" spans="1:2" ht="12.75">
      <c r="A387" s="1" t="s">
        <v>3001</v>
      </c>
      <c r="B387" s="1" t="s">
        <v>3011</v>
      </c>
    </row>
    <row r="388" spans="1:2" ht="12.75">
      <c r="A388" s="1" t="s">
        <v>3001</v>
      </c>
      <c r="B388" s="1" t="s">
        <v>3012</v>
      </c>
    </row>
    <row r="389" spans="1:2" ht="12.75">
      <c r="A389" s="1" t="s">
        <v>3001</v>
      </c>
      <c r="B389" s="1" t="s">
        <v>3013</v>
      </c>
    </row>
    <row r="390" spans="1:2" ht="12.75">
      <c r="A390" s="1" t="s">
        <v>3001</v>
      </c>
      <c r="B390" s="1" t="s">
        <v>3014</v>
      </c>
    </row>
    <row r="391" spans="1:2" ht="12.75">
      <c r="A391" s="1" t="s">
        <v>3015</v>
      </c>
      <c r="B391" s="1" t="s">
        <v>2729</v>
      </c>
    </row>
    <row r="392" spans="1:2" ht="12.75">
      <c r="A392" s="1" t="s">
        <v>3015</v>
      </c>
      <c r="B392" s="1" t="s">
        <v>2730</v>
      </c>
    </row>
    <row r="393" spans="1:2" ht="12.75">
      <c r="A393" s="1" t="s">
        <v>3015</v>
      </c>
      <c r="B393" s="1" t="s">
        <v>2731</v>
      </c>
    </row>
    <row r="394" spans="1:2" ht="12.75">
      <c r="A394" s="1" t="s">
        <v>3015</v>
      </c>
      <c r="B394" s="1" t="s">
        <v>2732</v>
      </c>
    </row>
    <row r="395" spans="1:2" ht="12.75">
      <c r="A395" s="1" t="s">
        <v>3015</v>
      </c>
      <c r="B395" s="1" t="s">
        <v>2735</v>
      </c>
    </row>
    <row r="396" spans="1:2" ht="12.75">
      <c r="A396" s="1" t="s">
        <v>3015</v>
      </c>
      <c r="B396" s="1" t="s">
        <v>2736</v>
      </c>
    </row>
    <row r="397" spans="1:2" ht="12.75">
      <c r="A397" s="1" t="s">
        <v>3015</v>
      </c>
      <c r="B397" s="1" t="s">
        <v>2737</v>
      </c>
    </row>
    <row r="398" spans="1:2" ht="12.75">
      <c r="A398" s="1" t="s">
        <v>3015</v>
      </c>
      <c r="B398" s="1" t="s">
        <v>2718</v>
      </c>
    </row>
    <row r="399" spans="1:2" ht="12.75">
      <c r="A399" s="1" t="s">
        <v>3015</v>
      </c>
      <c r="B399" s="1" t="s">
        <v>2738</v>
      </c>
    </row>
    <row r="400" spans="1:2" ht="12.75">
      <c r="A400" s="1" t="s">
        <v>3015</v>
      </c>
      <c r="B400" s="1" t="s">
        <v>2741</v>
      </c>
    </row>
    <row r="401" spans="1:2" ht="12.75">
      <c r="A401" s="1" t="s">
        <v>3015</v>
      </c>
      <c r="B401" s="1" t="s">
        <v>3016</v>
      </c>
    </row>
    <row r="402" spans="1:2" ht="12.75">
      <c r="A402" s="1" t="s">
        <v>3015</v>
      </c>
      <c r="B402" s="1" t="s">
        <v>2727</v>
      </c>
    </row>
    <row r="403" spans="1:2" ht="12.75">
      <c r="A403" s="1" t="s">
        <v>3015</v>
      </c>
      <c r="B403" s="1" t="s">
        <v>2744</v>
      </c>
    </row>
    <row r="404" spans="1:5" ht="12.75">
      <c r="A404" s="1" t="s">
        <v>3017</v>
      </c>
      <c r="B404" s="1" t="s">
        <v>2746</v>
      </c>
      <c r="E404" s="1" t="s">
        <v>2711</v>
      </c>
    </row>
    <row r="405" spans="1:5" ht="12.75">
      <c r="A405" s="1" t="s">
        <v>3017</v>
      </c>
      <c r="B405" s="1" t="s">
        <v>2747</v>
      </c>
      <c r="E405" s="1" t="s">
        <v>2711</v>
      </c>
    </row>
    <row r="406" spans="1:5" ht="12.75">
      <c r="A406" s="1" t="s">
        <v>3017</v>
      </c>
      <c r="B406" s="1" t="s">
        <v>2763</v>
      </c>
      <c r="E406" s="1" t="s">
        <v>2711</v>
      </c>
    </row>
    <row r="407" spans="1:5" ht="12.75">
      <c r="A407" s="1" t="s">
        <v>3017</v>
      </c>
      <c r="B407" s="1" t="s">
        <v>2748</v>
      </c>
      <c r="E407" s="1" t="s">
        <v>2711</v>
      </c>
    </row>
    <row r="408" spans="1:5" ht="12.75">
      <c r="A408" s="1" t="s">
        <v>3017</v>
      </c>
      <c r="B408" s="1" t="s">
        <v>2749</v>
      </c>
      <c r="E408" s="1" t="s">
        <v>2711</v>
      </c>
    </row>
    <row r="409" spans="1:5" ht="12.75">
      <c r="A409" s="1" t="s">
        <v>3017</v>
      </c>
      <c r="B409" s="1" t="s">
        <v>2764</v>
      </c>
      <c r="E409" s="1" t="s">
        <v>2711</v>
      </c>
    </row>
    <row r="410" spans="1:5" ht="12.75">
      <c r="A410" s="1" t="s">
        <v>3017</v>
      </c>
      <c r="B410" s="1" t="s">
        <v>2766</v>
      </c>
      <c r="E410" s="1" t="s">
        <v>2711</v>
      </c>
    </row>
    <row r="411" spans="1:5" ht="12.75">
      <c r="A411" s="1" t="s">
        <v>3017</v>
      </c>
      <c r="B411" s="1" t="s">
        <v>2750</v>
      </c>
      <c r="E411" s="1" t="s">
        <v>2711</v>
      </c>
    </row>
    <row r="412" spans="1:5" ht="12.75">
      <c r="A412" s="1" t="s">
        <v>3017</v>
      </c>
      <c r="B412" s="1" t="s">
        <v>2751</v>
      </c>
      <c r="E412" s="1" t="s">
        <v>2711</v>
      </c>
    </row>
    <row r="413" spans="1:5" ht="12.75">
      <c r="A413" s="1" t="s">
        <v>3017</v>
      </c>
      <c r="B413" s="1" t="s">
        <v>2752</v>
      </c>
      <c r="E413" s="1" t="s">
        <v>2711</v>
      </c>
    </row>
    <row r="414" spans="1:5" ht="12.75">
      <c r="A414" s="1" t="s">
        <v>3017</v>
      </c>
      <c r="B414" s="1" t="s">
        <v>2756</v>
      </c>
      <c r="E414" s="1" t="s">
        <v>2711</v>
      </c>
    </row>
    <row r="415" spans="1:5" ht="12.75">
      <c r="A415" s="1" t="s">
        <v>3017</v>
      </c>
      <c r="B415" s="1" t="s">
        <v>2767</v>
      </c>
      <c r="E415" s="1" t="s">
        <v>2711</v>
      </c>
    </row>
    <row r="416" spans="1:5" ht="12.75">
      <c r="A416" s="1" t="s">
        <v>3017</v>
      </c>
      <c r="B416" s="1" t="s">
        <v>2768</v>
      </c>
      <c r="E416" s="1" t="s">
        <v>2711</v>
      </c>
    </row>
    <row r="417" spans="1:5" ht="12.75">
      <c r="A417" s="1" t="s">
        <v>3017</v>
      </c>
      <c r="B417" s="1" t="s">
        <v>2757</v>
      </c>
      <c r="E417" s="1" t="s">
        <v>2711</v>
      </c>
    </row>
    <row r="418" spans="1:5" ht="12.75">
      <c r="A418" s="1" t="s">
        <v>3017</v>
      </c>
      <c r="B418" s="1" t="s">
        <v>2758</v>
      </c>
      <c r="E418" s="1" t="s">
        <v>2711</v>
      </c>
    </row>
    <row r="419" spans="1:5" ht="12.75">
      <c r="A419" s="1" t="s">
        <v>3017</v>
      </c>
      <c r="B419" s="1" t="s">
        <v>2759</v>
      </c>
      <c r="E419" s="1" t="s">
        <v>2711</v>
      </c>
    </row>
    <row r="420" spans="1:5" ht="12.75">
      <c r="A420" s="1" t="s">
        <v>3017</v>
      </c>
      <c r="B420" s="1" t="s">
        <v>2760</v>
      </c>
      <c r="E420" s="1" t="s">
        <v>2711</v>
      </c>
    </row>
    <row r="421" spans="1:2" ht="12.75">
      <c r="A421" s="1" t="s">
        <v>3018</v>
      </c>
      <c r="B421" s="1" t="s">
        <v>3019</v>
      </c>
    </row>
    <row r="422" spans="1:5" ht="12.75">
      <c r="A422" s="1" t="s">
        <v>3018</v>
      </c>
      <c r="B422" s="1" t="s">
        <v>3020</v>
      </c>
      <c r="E422" s="1" t="s">
        <v>2711</v>
      </c>
    </row>
    <row r="423" spans="1:5" ht="12.75">
      <c r="A423" s="1" t="s">
        <v>3018</v>
      </c>
      <c r="B423" s="1" t="s">
        <v>3021</v>
      </c>
      <c r="E423" s="1" t="s">
        <v>2711</v>
      </c>
    </row>
    <row r="424" spans="1:5" ht="12.75">
      <c r="A424" s="1" t="s">
        <v>3018</v>
      </c>
      <c r="B424" s="1" t="s">
        <v>3022</v>
      </c>
      <c r="E424" s="1" t="s">
        <v>2711</v>
      </c>
    </row>
    <row r="425" spans="1:5" ht="12.75">
      <c r="A425" s="1" t="s">
        <v>3018</v>
      </c>
      <c r="B425" s="1" t="s">
        <v>3023</v>
      </c>
      <c r="E425" s="1" t="s">
        <v>2711</v>
      </c>
    </row>
    <row r="426" spans="1:5" ht="12.75">
      <c r="A426" s="1" t="s">
        <v>3018</v>
      </c>
      <c r="B426" s="1" t="s">
        <v>3024</v>
      </c>
      <c r="E426" s="1" t="s">
        <v>2711</v>
      </c>
    </row>
    <row r="427" spans="1:2" ht="12.75">
      <c r="A427" s="1" t="s">
        <v>3025</v>
      </c>
      <c r="B427" s="1" t="s">
        <v>2963</v>
      </c>
    </row>
    <row r="428" spans="1:2" ht="12.75">
      <c r="A428" s="1" t="s">
        <v>3025</v>
      </c>
      <c r="B428" s="1" t="s">
        <v>2964</v>
      </c>
    </row>
    <row r="429" spans="1:2" ht="12.75">
      <c r="A429" s="1" t="s">
        <v>3025</v>
      </c>
      <c r="B429" s="1" t="s">
        <v>3026</v>
      </c>
    </row>
    <row r="430" spans="1:2" ht="12.75">
      <c r="A430" s="1" t="s">
        <v>3025</v>
      </c>
      <c r="B430" s="1" t="s">
        <v>2969</v>
      </c>
    </row>
    <row r="431" spans="1:2" ht="12.75">
      <c r="A431" s="1" t="s">
        <v>3025</v>
      </c>
      <c r="B431" s="1" t="s">
        <v>2970</v>
      </c>
    </row>
    <row r="432" spans="1:2" ht="12.75">
      <c r="A432" s="1" t="s">
        <v>3025</v>
      </c>
      <c r="B432" s="1" t="s">
        <v>2971</v>
      </c>
    </row>
    <row r="433" spans="1:2" ht="12.75">
      <c r="A433" s="1" t="s">
        <v>3025</v>
      </c>
      <c r="B433" s="1" t="s">
        <v>2972</v>
      </c>
    </row>
    <row r="434" spans="1:2" ht="12.75">
      <c r="A434" s="1" t="s">
        <v>3027</v>
      </c>
      <c r="B434" s="1" t="s">
        <v>3028</v>
      </c>
    </row>
    <row r="435" spans="1:2" ht="12.75">
      <c r="A435" s="1" t="s">
        <v>3029</v>
      </c>
      <c r="B435" s="1" t="s">
        <v>3030</v>
      </c>
    </row>
    <row r="436" spans="1:2" ht="12.75">
      <c r="A436" s="1" t="s">
        <v>3029</v>
      </c>
      <c r="B436" s="1" t="s">
        <v>3031</v>
      </c>
    </row>
    <row r="437" spans="1:2" ht="12.75">
      <c r="A437" s="1" t="s">
        <v>3029</v>
      </c>
      <c r="B437" s="1" t="s">
        <v>3032</v>
      </c>
    </row>
    <row r="438" spans="1:2" ht="12.75">
      <c r="A438" s="1" t="s">
        <v>3029</v>
      </c>
      <c r="B438" s="1" t="s">
        <v>3033</v>
      </c>
    </row>
    <row r="439" spans="1:2" ht="12.75">
      <c r="A439" s="1" t="s">
        <v>3029</v>
      </c>
      <c r="B439" s="1" t="s">
        <v>3034</v>
      </c>
    </row>
    <row r="440" spans="1:2" ht="12.75">
      <c r="A440" s="1" t="s">
        <v>3029</v>
      </c>
      <c r="B440" s="1" t="s">
        <v>3035</v>
      </c>
    </row>
    <row r="441" spans="1:2" ht="12.75">
      <c r="A441" s="1" t="s">
        <v>3029</v>
      </c>
      <c r="B441" s="1" t="s">
        <v>3036</v>
      </c>
    </row>
    <row r="442" spans="1:2" ht="12.75">
      <c r="A442" s="1" t="s">
        <v>3037</v>
      </c>
      <c r="B442" s="1" t="s">
        <v>3038</v>
      </c>
    </row>
    <row r="443" spans="1:2" ht="12.75">
      <c r="A443" s="1" t="s">
        <v>3037</v>
      </c>
      <c r="B443" s="1" t="s">
        <v>3039</v>
      </c>
    </row>
    <row r="444" spans="1:2" ht="12.75">
      <c r="A444" s="1" t="s">
        <v>3037</v>
      </c>
      <c r="B444" s="1" t="s">
        <v>3040</v>
      </c>
    </row>
    <row r="445" spans="1:2" ht="12.75">
      <c r="A445" s="1" t="s">
        <v>3037</v>
      </c>
      <c r="B445" s="1" t="s">
        <v>3041</v>
      </c>
    </row>
    <row r="446" spans="1:2" ht="12.75">
      <c r="A446" s="1" t="s">
        <v>3037</v>
      </c>
      <c r="B446" s="1" t="s">
        <v>3042</v>
      </c>
    </row>
    <row r="447" spans="1:2" ht="12.75">
      <c r="A447" s="1" t="s">
        <v>3037</v>
      </c>
      <c r="B447" s="1" t="s">
        <v>3043</v>
      </c>
    </row>
    <row r="448" spans="1:2" ht="12.75">
      <c r="A448" s="1" t="s">
        <v>3037</v>
      </c>
      <c r="B448" s="1" t="s">
        <v>3044</v>
      </c>
    </row>
    <row r="449" spans="1:2" ht="12.75">
      <c r="A449" s="1" t="s">
        <v>3037</v>
      </c>
      <c r="B449" s="1" t="s">
        <v>3045</v>
      </c>
    </row>
    <row r="450" spans="1:2" ht="12.75">
      <c r="A450" s="1" t="s">
        <v>3037</v>
      </c>
      <c r="B450" s="1" t="s">
        <v>3046</v>
      </c>
    </row>
    <row r="451" spans="1:2" ht="12.75">
      <c r="A451" s="1" t="s">
        <v>3037</v>
      </c>
      <c r="B451" s="1" t="s">
        <v>3047</v>
      </c>
    </row>
    <row r="452" spans="1:2" ht="12.75">
      <c r="A452" s="1" t="s">
        <v>3037</v>
      </c>
      <c r="B452" s="1" t="s">
        <v>3048</v>
      </c>
    </row>
    <row r="453" spans="1:2" ht="12.75">
      <c r="A453" s="1" t="s">
        <v>3037</v>
      </c>
      <c r="B453" s="1" t="s">
        <v>3049</v>
      </c>
    </row>
    <row r="454" spans="1:2" ht="12.75">
      <c r="A454" s="1" t="s">
        <v>3037</v>
      </c>
      <c r="B454" s="1" t="s">
        <v>3050</v>
      </c>
    </row>
    <row r="455" spans="1:2" ht="12.75">
      <c r="A455" s="1" t="s">
        <v>3037</v>
      </c>
      <c r="B455" s="1" t="s">
        <v>3051</v>
      </c>
    </row>
    <row r="456" spans="1:2" ht="12.75">
      <c r="A456" s="1" t="s">
        <v>3037</v>
      </c>
      <c r="B456" s="1" t="s">
        <v>3052</v>
      </c>
    </row>
    <row r="457" spans="1:2" ht="12.75">
      <c r="A457" s="1" t="s">
        <v>3037</v>
      </c>
      <c r="B457" s="1" t="s">
        <v>3053</v>
      </c>
    </row>
    <row r="458" spans="1:2" ht="12.75">
      <c r="A458" s="1" t="s">
        <v>3037</v>
      </c>
      <c r="B458" s="1" t="s">
        <v>3054</v>
      </c>
    </row>
    <row r="459" spans="1:2" ht="12.75">
      <c r="A459" s="1" t="s">
        <v>3037</v>
      </c>
      <c r="B459" s="1" t="s">
        <v>3055</v>
      </c>
    </row>
    <row r="460" spans="1:2" ht="12.75">
      <c r="A460" s="1" t="s">
        <v>3037</v>
      </c>
      <c r="B460" s="1" t="s">
        <v>3056</v>
      </c>
    </row>
    <row r="461" spans="1:2" ht="12.75">
      <c r="A461" s="1" t="s">
        <v>3037</v>
      </c>
      <c r="B461" s="1" t="s">
        <v>3057</v>
      </c>
    </row>
    <row r="462" spans="1:2" ht="12.75">
      <c r="A462" s="1" t="s">
        <v>3037</v>
      </c>
      <c r="B462" s="1" t="s">
        <v>3058</v>
      </c>
    </row>
    <row r="463" spans="1:2" ht="12.75">
      <c r="A463" s="1" t="s">
        <v>3059</v>
      </c>
      <c r="B463" s="1" t="s">
        <v>3060</v>
      </c>
    </row>
    <row r="464" spans="1:2" ht="12.75">
      <c r="A464" s="1" t="s">
        <v>3059</v>
      </c>
      <c r="B464" s="1" t="s">
        <v>3061</v>
      </c>
    </row>
    <row r="465" spans="1:2" ht="12.75">
      <c r="A465" s="1" t="s">
        <v>3059</v>
      </c>
      <c r="B465" s="1" t="s">
        <v>3062</v>
      </c>
    </row>
    <row r="466" spans="1:2" ht="12.75">
      <c r="A466" s="1" t="s">
        <v>3059</v>
      </c>
      <c r="B466" s="1" t="s">
        <v>3063</v>
      </c>
    </row>
    <row r="467" spans="1:2" ht="12.75">
      <c r="A467" s="1" t="s">
        <v>3059</v>
      </c>
      <c r="B467" s="1" t="s">
        <v>3064</v>
      </c>
    </row>
    <row r="468" spans="1:2" ht="12.75">
      <c r="A468" s="1" t="s">
        <v>3059</v>
      </c>
      <c r="B468" s="1" t="s">
        <v>3065</v>
      </c>
    </row>
    <row r="469" spans="1:2" ht="12.75">
      <c r="A469" s="1" t="s">
        <v>3059</v>
      </c>
      <c r="B469" s="1" t="s">
        <v>3066</v>
      </c>
    </row>
    <row r="470" spans="1:2" ht="12.75">
      <c r="A470" s="1" t="s">
        <v>3059</v>
      </c>
      <c r="B470" s="1" t="s">
        <v>3067</v>
      </c>
    </row>
    <row r="471" spans="1:2" ht="12.75">
      <c r="A471" s="1" t="s">
        <v>3059</v>
      </c>
      <c r="B471" s="1" t="s">
        <v>3068</v>
      </c>
    </row>
    <row r="472" spans="1:2" ht="12.75">
      <c r="A472" s="1" t="s">
        <v>3059</v>
      </c>
      <c r="B472" s="1" t="s">
        <v>3069</v>
      </c>
    </row>
    <row r="473" spans="1:2" ht="12.75">
      <c r="A473" s="1" t="s">
        <v>3059</v>
      </c>
      <c r="B473" s="1" t="s">
        <v>3070</v>
      </c>
    </row>
    <row r="474" spans="1:2" ht="12.75">
      <c r="A474" s="1" t="s">
        <v>3059</v>
      </c>
      <c r="B474" s="1" t="s">
        <v>3071</v>
      </c>
    </row>
    <row r="475" spans="1:2" ht="12.75">
      <c r="A475" s="1" t="s">
        <v>3059</v>
      </c>
      <c r="B475" s="1" t="s">
        <v>3072</v>
      </c>
    </row>
    <row r="476" spans="1:2" ht="12.75">
      <c r="A476" s="1" t="s">
        <v>3073</v>
      </c>
      <c r="B476" s="1" t="s">
        <v>3039</v>
      </c>
    </row>
    <row r="477" spans="1:2" ht="12.75">
      <c r="A477" s="1" t="s">
        <v>3073</v>
      </c>
      <c r="B477" s="1" t="s">
        <v>3040</v>
      </c>
    </row>
    <row r="478" spans="1:2" ht="12.75">
      <c r="A478" s="1" t="s">
        <v>3073</v>
      </c>
      <c r="B478" s="1" t="s">
        <v>3041</v>
      </c>
    </row>
    <row r="479" spans="1:2" ht="12.75">
      <c r="A479" s="1" t="s">
        <v>3073</v>
      </c>
      <c r="B479" s="1" t="s">
        <v>3042</v>
      </c>
    </row>
    <row r="480" spans="1:2" ht="12.75">
      <c r="A480" s="1" t="s">
        <v>3073</v>
      </c>
      <c r="B480" s="1" t="s">
        <v>3074</v>
      </c>
    </row>
    <row r="481" spans="1:2" ht="12.75">
      <c r="A481" s="1" t="s">
        <v>3073</v>
      </c>
      <c r="B481" s="1" t="s">
        <v>3043</v>
      </c>
    </row>
    <row r="482" spans="1:2" ht="12.75">
      <c r="A482" s="1" t="s">
        <v>3073</v>
      </c>
      <c r="B482" s="1" t="s">
        <v>3044</v>
      </c>
    </row>
    <row r="483" spans="1:2" ht="12.75">
      <c r="A483" s="1" t="s">
        <v>3073</v>
      </c>
      <c r="B483" s="1" t="s">
        <v>3045</v>
      </c>
    </row>
    <row r="484" spans="1:2" ht="12.75">
      <c r="A484" s="1" t="s">
        <v>3073</v>
      </c>
      <c r="B484" s="1" t="s">
        <v>3075</v>
      </c>
    </row>
    <row r="485" spans="1:2" ht="12.75">
      <c r="A485" s="1" t="s">
        <v>3073</v>
      </c>
      <c r="B485" s="1" t="s">
        <v>3049</v>
      </c>
    </row>
    <row r="486" spans="1:2" ht="12.75">
      <c r="A486" s="1" t="s">
        <v>3073</v>
      </c>
      <c r="B486" s="1" t="s">
        <v>3051</v>
      </c>
    </row>
    <row r="487" spans="1:2" ht="12.75">
      <c r="A487" s="1" t="s">
        <v>3073</v>
      </c>
      <c r="B487" s="1" t="s">
        <v>3076</v>
      </c>
    </row>
    <row r="488" spans="1:2" ht="12.75">
      <c r="A488" s="1" t="s">
        <v>3073</v>
      </c>
      <c r="B488" s="1" t="s">
        <v>3077</v>
      </c>
    </row>
    <row r="489" spans="1:2" ht="12.75">
      <c r="A489" s="1" t="s">
        <v>3073</v>
      </c>
      <c r="B489" s="1" t="s">
        <v>3052</v>
      </c>
    </row>
    <row r="490" spans="1:2" ht="12.75">
      <c r="A490" s="1" t="s">
        <v>3073</v>
      </c>
      <c r="B490" s="1" t="s">
        <v>3054</v>
      </c>
    </row>
    <row r="491" spans="1:2" ht="12.75">
      <c r="A491" s="1" t="s">
        <v>3073</v>
      </c>
      <c r="B491" s="1" t="s">
        <v>3078</v>
      </c>
    </row>
    <row r="492" spans="1:2" ht="12.75">
      <c r="A492" s="1" t="s">
        <v>3073</v>
      </c>
      <c r="B492" s="1" t="s">
        <v>3079</v>
      </c>
    </row>
    <row r="493" spans="1:2" ht="12.75">
      <c r="A493" s="1" t="s">
        <v>3073</v>
      </c>
      <c r="B493" s="1" t="s">
        <v>3055</v>
      </c>
    </row>
    <row r="494" spans="1:2" ht="12.75">
      <c r="A494" s="1" t="s">
        <v>3073</v>
      </c>
      <c r="B494" s="1" t="s">
        <v>3056</v>
      </c>
    </row>
    <row r="495" spans="1:2" ht="12.75">
      <c r="A495" s="1" t="s">
        <v>3073</v>
      </c>
      <c r="B495" s="1" t="s">
        <v>3080</v>
      </c>
    </row>
    <row r="496" spans="1:2" ht="12.75">
      <c r="A496" s="1" t="s">
        <v>3073</v>
      </c>
      <c r="B496" s="1" t="s">
        <v>3081</v>
      </c>
    </row>
    <row r="497" spans="1:2" ht="12.75">
      <c r="A497" s="1" t="s">
        <v>3073</v>
      </c>
      <c r="B497" s="1" t="s">
        <v>3058</v>
      </c>
    </row>
    <row r="498" spans="1:2" ht="12.75">
      <c r="A498" s="1" t="s">
        <v>3073</v>
      </c>
      <c r="B498" s="1" t="s">
        <v>3082</v>
      </c>
    </row>
    <row r="499" spans="1:5" ht="12.75">
      <c r="A499" s="1" t="s">
        <v>3083</v>
      </c>
      <c r="B499" s="1" t="s">
        <v>839</v>
      </c>
      <c r="E499" s="1" t="s">
        <v>2711</v>
      </c>
    </row>
    <row r="500" spans="1:5" ht="12.75">
      <c r="A500" s="1" t="s">
        <v>3083</v>
      </c>
      <c r="B500" s="1" t="s">
        <v>3084</v>
      </c>
      <c r="E500" s="1" t="s">
        <v>2711</v>
      </c>
    </row>
    <row r="501" spans="1:4" ht="12.75">
      <c r="A501" s="1" t="s">
        <v>3085</v>
      </c>
      <c r="B501" s="1" t="s">
        <v>3086</v>
      </c>
      <c r="C501" s="43">
        <v>12471</v>
      </c>
      <c r="D501" s="43">
        <v>19675</v>
      </c>
    </row>
    <row r="502" spans="1:4" ht="12.75">
      <c r="A502" s="1" t="s">
        <v>3085</v>
      </c>
      <c r="B502" s="1" t="s">
        <v>3087</v>
      </c>
      <c r="C502" s="43">
        <v>12471</v>
      </c>
      <c r="D502" s="43">
        <v>19675</v>
      </c>
    </row>
    <row r="503" spans="1:4" ht="12.75">
      <c r="A503" s="1" t="s">
        <v>3088</v>
      </c>
      <c r="B503" s="1" t="s">
        <v>3089</v>
      </c>
      <c r="C503" s="43">
        <v>12471</v>
      </c>
      <c r="D503" s="43">
        <v>19675</v>
      </c>
    </row>
    <row r="504" spans="1:4" ht="12.75">
      <c r="A504" s="1" t="s">
        <v>3088</v>
      </c>
      <c r="B504" s="1" t="s">
        <v>3090</v>
      </c>
      <c r="C504" s="43">
        <v>12471</v>
      </c>
      <c r="D504" s="43">
        <v>19675</v>
      </c>
    </row>
    <row r="505" spans="1:4" ht="12.75">
      <c r="A505" s="1" t="s">
        <v>3088</v>
      </c>
      <c r="B505" s="1" t="s">
        <v>3091</v>
      </c>
      <c r="C505" s="43">
        <v>12471</v>
      </c>
      <c r="D505" s="43">
        <v>19675</v>
      </c>
    </row>
    <row r="506" spans="1:4" ht="12.75">
      <c r="A506" s="1" t="s">
        <v>3092</v>
      </c>
      <c r="B506" s="1" t="s">
        <v>3093</v>
      </c>
      <c r="C506" s="43">
        <v>12471</v>
      </c>
      <c r="D506" s="43">
        <v>19675</v>
      </c>
    </row>
    <row r="507" spans="1:4" ht="12.75">
      <c r="A507" s="1" t="s">
        <v>3094</v>
      </c>
      <c r="B507" s="1" t="s">
        <v>3089</v>
      </c>
      <c r="C507" s="43">
        <v>12471</v>
      </c>
      <c r="D507" s="43">
        <v>19675</v>
      </c>
    </row>
    <row r="508" spans="1:4" ht="12.75">
      <c r="A508" s="1" t="s">
        <v>3094</v>
      </c>
      <c r="B508" s="1" t="s">
        <v>3090</v>
      </c>
      <c r="C508" s="43">
        <v>12471</v>
      </c>
      <c r="D508" s="43">
        <v>19675</v>
      </c>
    </row>
    <row r="509" spans="1:4" ht="12.75">
      <c r="A509" s="1" t="s">
        <v>3095</v>
      </c>
      <c r="B509" s="1" t="s">
        <v>3093</v>
      </c>
      <c r="C509" s="43">
        <v>12471</v>
      </c>
      <c r="D509" s="43">
        <v>19675</v>
      </c>
    </row>
    <row r="510" spans="1:4" ht="12.75">
      <c r="A510" s="1" t="s">
        <v>3096</v>
      </c>
      <c r="B510" s="1" t="s">
        <v>3086</v>
      </c>
      <c r="C510" s="43">
        <v>12471</v>
      </c>
      <c r="D510" s="43">
        <v>19675</v>
      </c>
    </row>
    <row r="511" spans="1:4" ht="12.75">
      <c r="A511" s="1" t="s">
        <v>3096</v>
      </c>
      <c r="B511" s="1" t="s">
        <v>3087</v>
      </c>
      <c r="C511" s="43">
        <v>12471</v>
      </c>
      <c r="D511" s="43">
        <v>19675</v>
      </c>
    </row>
    <row r="563" ht="12.75">
      <c r="A563" s="43"/>
    </row>
    <row r="598" ht="12.75">
      <c r="A598" s="43"/>
    </row>
    <row r="637" ht="12.75">
      <c r="A637" s="34"/>
    </row>
    <row r="638" ht="12.75">
      <c r="A638" s="6"/>
    </row>
    <row r="639" ht="12.75">
      <c r="A639" s="3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2007-06-15T16:11:43Z</cp:lastPrinted>
  <dcterms:created xsi:type="dcterms:W3CDTF">2001-10-22T15:42:20Z</dcterms:created>
  <dcterms:modified xsi:type="dcterms:W3CDTF">2015-07-10T20:27:30Z</dcterms:modified>
  <cp:category/>
  <cp:version/>
  <cp:contentType/>
  <cp:contentStatus/>
  <cp:revision>1</cp:revision>
</cp:coreProperties>
</file>